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olarisind-my.sharepoint.com/personal/broneill_polarisind_com/Documents/Desktop/Portal &amp; Supplier Relations/Uploads/2025/"/>
    </mc:Choice>
  </mc:AlternateContent>
  <xr:revisionPtr revIDLastSave="0" documentId="8_{EF1329B3-5BD5-4077-808C-8EC45D4B644D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Blank Form" sheetId="12" r:id="rId1"/>
    <sheet name="Packaging Change Request" sheetId="14" r:id="rId2"/>
    <sheet name="Sample Form" sheetId="5" r:id="rId3"/>
    <sheet name="Reference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6" i="5" l="1"/>
  <c r="H106" i="5"/>
  <c r="I54" i="5"/>
  <c r="H54" i="5"/>
  <c r="D101" i="5"/>
  <c r="B101" i="5"/>
  <c r="D3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Austin Bowerman</author>
  </authors>
  <commentList>
    <comment ref="A11" authorId="0" shapeId="0" xr:uid="{6AF385B2-E4E5-41A1-AE52-7EA92A9AE4D9}">
      <text>
        <r>
          <rPr>
            <b/>
            <sz val="9"/>
            <color indexed="81"/>
            <rFont val="Tahoma"/>
            <family val="2"/>
          </rPr>
          <t>If multiple part #'s exist, paste all part numbers into the part number table.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<sst xmlns="http://schemas.openxmlformats.org/spreadsheetml/2006/main" count="381" uniqueCount="194">
  <si>
    <t>Program</t>
  </si>
  <si>
    <t>Model Year</t>
  </si>
  <si>
    <t>Annual Volume</t>
  </si>
  <si>
    <t>Supplier Name</t>
  </si>
  <si>
    <t>Supplier Plant Location</t>
  </si>
  <si>
    <t>Supplier Contact</t>
  </si>
  <si>
    <t>Email</t>
  </si>
  <si>
    <t>Section 1: Supplier Information</t>
  </si>
  <si>
    <t>Section 2: Part Information</t>
  </si>
  <si>
    <t>Supplier Part Name</t>
  </si>
  <si>
    <t>Part Material</t>
  </si>
  <si>
    <t>Part Weight (lbs)</t>
  </si>
  <si>
    <t xml:space="preserve">Width </t>
  </si>
  <si>
    <t xml:space="preserve">Length </t>
  </si>
  <si>
    <t>Height</t>
  </si>
  <si>
    <t>Part Dimensions (inches)</t>
  </si>
  <si>
    <t>Section 3:  Container Information</t>
  </si>
  <si>
    <t>Expendable or Returnable</t>
  </si>
  <si>
    <t>Container Type</t>
  </si>
  <si>
    <t>Parts/Container</t>
  </si>
  <si>
    <t>Width</t>
  </si>
  <si>
    <t>Primary Container</t>
  </si>
  <si>
    <t>Dunnage</t>
  </si>
  <si>
    <t>Quantity/Container</t>
  </si>
  <si>
    <t>Dunnage Description</t>
  </si>
  <si>
    <t>Containers/Layer</t>
  </si>
  <si>
    <t>Layers/Pallet</t>
  </si>
  <si>
    <t>Containers/Pallet</t>
  </si>
  <si>
    <t xml:space="preserve"> </t>
  </si>
  <si>
    <t xml:space="preserve">length </t>
  </si>
  <si>
    <t>width</t>
  </si>
  <si>
    <t>height</t>
  </si>
  <si>
    <t>Lid Type/Description</t>
  </si>
  <si>
    <t>Pallet Type/Description</t>
  </si>
  <si>
    <t>Stretch Wrap or Banding</t>
  </si>
  <si>
    <t>Section 5: Images</t>
  </si>
  <si>
    <t>Quality</t>
  </si>
  <si>
    <t>Purchasing</t>
  </si>
  <si>
    <t xml:space="preserve">           Part                                              Part in Pack                                         Unit Load          </t>
  </si>
  <si>
    <t>Date</t>
  </si>
  <si>
    <t>Rev. Level:</t>
  </si>
  <si>
    <t>Container Dimensions (inches)</t>
  </si>
  <si>
    <t>Expendable</t>
  </si>
  <si>
    <t>Container Weight (lbs, with parts)</t>
  </si>
  <si>
    <r>
      <rPr>
        <b/>
        <sz val="9"/>
        <color rgb="FFFF0000"/>
        <rFont val="'"/>
      </rPr>
      <t>Supplier</t>
    </r>
    <r>
      <rPr>
        <b/>
        <sz val="9"/>
        <color theme="1"/>
        <rFont val="'"/>
      </rPr>
      <t xml:space="preserve"> Packaging Engineer</t>
    </r>
  </si>
  <si>
    <t>Unit Load Dimensions (inches)</t>
  </si>
  <si>
    <t>Polaris Plant Location</t>
  </si>
  <si>
    <t>Section 6: Polaris Approval Signatures</t>
  </si>
  <si>
    <t>Polaris Packaging Engineer</t>
  </si>
  <si>
    <t>Materials</t>
  </si>
  <si>
    <t>Vermillion</t>
  </si>
  <si>
    <t>Wilmington</t>
  </si>
  <si>
    <t>Fernley</t>
  </si>
  <si>
    <t>Polaris Part Number(s)</t>
  </si>
  <si>
    <t>Phone</t>
  </si>
  <si>
    <t>PG&amp;A DCs</t>
  </si>
  <si>
    <t>Flush 4-way HT</t>
  </si>
  <si>
    <t>Supplier Shipping Plant Location</t>
  </si>
  <si>
    <t>Spirit Lake</t>
  </si>
  <si>
    <t>Joe Packguy</t>
  </si>
  <si>
    <t>1-888-888-8888</t>
  </si>
  <si>
    <t>joe.packguy@polaris.com</t>
  </si>
  <si>
    <t>400 Building Parts, Oshkoss WI 99321</t>
  </si>
  <si>
    <t>2881111-996</t>
  </si>
  <si>
    <t>Plastic Metal</t>
  </si>
  <si>
    <t>Corrugated Build-up</t>
  </si>
  <si>
    <t>Polybag</t>
  </si>
  <si>
    <t>None</t>
  </si>
  <si>
    <t>Patroit Head</t>
  </si>
  <si>
    <t>OK Joe</t>
  </si>
  <si>
    <t>Bubble-wrap</t>
  </si>
  <si>
    <t>Name of Polaris program such as Patriot Snowmobile</t>
  </si>
  <si>
    <t>Quoted Annual Volume for PG&amp;A</t>
  </si>
  <si>
    <t>Supplier Information</t>
  </si>
  <si>
    <t>Name of company, contact etc.</t>
  </si>
  <si>
    <t>Initial Model year of part, such as 2022</t>
  </si>
  <si>
    <t xml:space="preserve">Actual location where product will be manufactured </t>
  </si>
  <si>
    <t>Polaris Ship To Locations</t>
  </si>
  <si>
    <t>The Distribution Center(s) parts will be shipped to</t>
  </si>
  <si>
    <t>Container Information</t>
  </si>
  <si>
    <t>Part Information</t>
  </si>
  <si>
    <t>Part Name, Part Number(s), Material weight and size</t>
  </si>
  <si>
    <t>Type of container, expendableor returnable</t>
  </si>
  <si>
    <t>Dunnage Type</t>
  </si>
  <si>
    <t>Types and quantities of dunnage being used</t>
  </si>
  <si>
    <t>Pallet Load Information</t>
  </si>
  <si>
    <t>Pallet Size (anything other than 48 x 40 must be approved)</t>
  </si>
  <si>
    <t>Pllet type, returnable or Expenable, Construction Type</t>
  </si>
  <si>
    <t>Lid, if required and closuer method</t>
  </si>
  <si>
    <t>Images</t>
  </si>
  <si>
    <t>Pictures or drawings of part, part in pack and complete pack.</t>
  </si>
  <si>
    <t>Approval Signitures</t>
  </si>
  <si>
    <t>Signitures for pack approval</t>
  </si>
  <si>
    <r>
      <t xml:space="preserve">Section 4: Pallet Load Information </t>
    </r>
    <r>
      <rPr>
        <u/>
        <sz val="11"/>
        <color theme="1"/>
        <rFont val="'"/>
      </rPr>
      <t>Maximum Pallet Height 52" without permission</t>
    </r>
  </si>
  <si>
    <t>Packaging Data Sheet Reference</t>
  </si>
  <si>
    <t>Sample</t>
  </si>
  <si>
    <t>Pack Size, Part Quantity and Weight</t>
  </si>
  <si>
    <t xml:space="preserve">Container Type, i.e. RSC, HSC, Full Telescope </t>
  </si>
  <si>
    <r>
      <rPr>
        <b/>
        <sz val="11"/>
        <color theme="1"/>
        <rFont val="'"/>
      </rPr>
      <t xml:space="preserve">Section 4: Pallet Load Information </t>
    </r>
    <r>
      <rPr>
        <b/>
        <u/>
        <sz val="11"/>
        <color theme="1"/>
        <rFont val="'"/>
      </rPr>
      <t>Maximum Pallet Height 52" without written permission</t>
    </r>
  </si>
  <si>
    <t>Banding</t>
  </si>
  <si>
    <t>Snow</t>
  </si>
  <si>
    <t>RSC - 48 BC</t>
  </si>
  <si>
    <t>Part Number</t>
  </si>
  <si>
    <t>Date Submitted</t>
  </si>
  <si>
    <t>Supplier Number</t>
  </si>
  <si>
    <t xml:space="preserve">Part Desc. </t>
  </si>
  <si>
    <t>$</t>
  </si>
  <si>
    <t>/part</t>
  </si>
  <si>
    <t>Ship from</t>
  </si>
  <si>
    <t>Contact Email</t>
  </si>
  <si>
    <t>Contact Phone</t>
  </si>
  <si>
    <t>Implementation Date</t>
  </si>
  <si>
    <t>Packaging &amp; Testing Info</t>
  </si>
  <si>
    <t>Container</t>
  </si>
  <si>
    <t>Pallet</t>
  </si>
  <si>
    <t>L</t>
  </si>
  <si>
    <t>W</t>
  </si>
  <si>
    <t>H</t>
  </si>
  <si>
    <t xml:space="preserve">Package Outside </t>
  </si>
  <si>
    <t>x</t>
  </si>
  <si>
    <t>Dimensions (in)</t>
  </si>
  <si>
    <t>Gross Weight (lbs)</t>
  </si>
  <si>
    <t>Package Density (pcs)</t>
  </si>
  <si>
    <t>Stacking</t>
  </si>
  <si>
    <t>Warehouse</t>
  </si>
  <si>
    <t>Truck</t>
  </si>
  <si>
    <t xml:space="preserve">Testing Completed? </t>
  </si>
  <si>
    <t>Yes</t>
  </si>
  <si>
    <t>No</t>
  </si>
  <si>
    <t>Testing Notes:</t>
  </si>
  <si>
    <t>Packaging Materials</t>
  </si>
  <si>
    <t>Item</t>
  </si>
  <si>
    <t>Container Qty</t>
  </si>
  <si>
    <t>Pallet Load Qty</t>
  </si>
  <si>
    <t>Dims (in)</t>
  </si>
  <si>
    <t>Material Spec (board grade, thickness, etc)</t>
  </si>
  <si>
    <t>Required Labeling</t>
  </si>
  <si>
    <t>Description</t>
  </si>
  <si>
    <t>Location</t>
  </si>
  <si>
    <t>Label Photos</t>
  </si>
  <si>
    <t>Polaris Approval</t>
  </si>
  <si>
    <t>Packaging Engineer</t>
  </si>
  <si>
    <t>Packaging Change Request</t>
  </si>
  <si>
    <t>Original  Packaging Cost</t>
  </si>
  <si>
    <t>Net Packaging Cost Change</t>
  </si>
  <si>
    <t>Part Picture</t>
  </si>
  <si>
    <t>Container Picture</t>
  </si>
  <si>
    <t>Pallet Load Picture</t>
  </si>
  <si>
    <t>New Packaging Cost</t>
  </si>
  <si>
    <t>Package Gross Wt.</t>
  </si>
  <si>
    <t>By Whom?</t>
  </si>
  <si>
    <t>Shipping From:</t>
  </si>
  <si>
    <t>Shipping Method</t>
  </si>
  <si>
    <t>Pack Tested and Passed</t>
  </si>
  <si>
    <t>Model Yr</t>
  </si>
  <si>
    <t>Polaris Location</t>
  </si>
  <si>
    <t xml:space="preserve"> PG&amp;A PACKAGING DATA SHEET Pg 1</t>
  </si>
  <si>
    <t xml:space="preserve"> PG&amp;A PACKAGING DATA SHEET - LABELS Pg 2</t>
  </si>
  <si>
    <t>Section 4: Polaris Approval Signatures</t>
  </si>
  <si>
    <t>Section 7: Part Label</t>
  </si>
  <si>
    <t>Section 8: Pallet Label</t>
  </si>
  <si>
    <t xml:space="preserve"> PG&amp;A PACKAGING DATA SHEET - Part Numbers Pg 3</t>
  </si>
  <si>
    <t>Section 9: Part Numbers</t>
  </si>
  <si>
    <t>Part Name</t>
  </si>
  <si>
    <t>Manufacturing Location</t>
  </si>
  <si>
    <t>Section 8: Pallet Label Example</t>
  </si>
  <si>
    <t>2636740-S</t>
  </si>
  <si>
    <t>2636741-S</t>
  </si>
  <si>
    <t>2884277-P</t>
  </si>
  <si>
    <t>2637237-S</t>
  </si>
  <si>
    <t>2637249-S</t>
  </si>
  <si>
    <t>2637238-S</t>
  </si>
  <si>
    <t>2637250-S</t>
  </si>
  <si>
    <t>2884278-P</t>
  </si>
  <si>
    <t>Door</t>
  </si>
  <si>
    <t>Lansing MI</t>
  </si>
  <si>
    <t>Section 9: Country of Origin (COO)</t>
  </si>
  <si>
    <t>Section 10: Polaris Approval Signatures</t>
  </si>
  <si>
    <t>Section 11: Part Numbers</t>
  </si>
  <si>
    <t>Section 12: Polaris Approval Signatures</t>
  </si>
  <si>
    <t>Does your COO list US or USA? If yes, further compliance review is required.</t>
  </si>
  <si>
    <t xml:space="preserve"> PACKAGING DATA SHEET - LABELS Pg 2</t>
  </si>
  <si>
    <t xml:space="preserve"> PACKAGING DATA SHEET - Part # Pg 3</t>
  </si>
  <si>
    <t>Container Material</t>
  </si>
  <si>
    <t>Dunnage Material - EPR</t>
  </si>
  <si>
    <t>Pallet Type and Material - EPR</t>
  </si>
  <si>
    <r>
      <t xml:space="preserve">                                  </t>
    </r>
    <r>
      <rPr>
        <b/>
        <sz val="12"/>
        <color theme="1"/>
        <rFont val="Microsoft JhengHei UI"/>
        <family val="2"/>
      </rPr>
      <t>PG&amp;A PACKAGING DATA SHEET</t>
    </r>
  </si>
  <si>
    <t>HDPE 2mm</t>
  </si>
  <si>
    <t>LLDP 1mm</t>
  </si>
  <si>
    <t>C-Flute Corrugated</t>
  </si>
  <si>
    <t>Pallet Type and Material</t>
  </si>
  <si>
    <t>HW - Flush</t>
  </si>
  <si>
    <t>Polaris NA PG&amp;A</t>
  </si>
  <si>
    <r>
      <rPr>
        <b/>
        <sz val="9"/>
        <color rgb="FFFF0000"/>
        <rFont val="'"/>
      </rPr>
      <t>Polaris</t>
    </r>
    <r>
      <rPr>
        <b/>
        <sz val="9"/>
        <color theme="1"/>
        <rFont val="'"/>
      </rPr>
      <t xml:space="preserve"> Packaging Engineer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</si>
</sst>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1"/>
      <color theme="1"/>
      <name val="'"/>
    </font>
    <font>
      <sz val="9"/>
      <color theme="1"/>
      <name val="'"/>
    </font>
    <font>
      <b/>
      <sz val="9"/>
      <color theme="1"/>
      <name val="'"/>
    </font>
    <font>
      <sz val="9"/>
      <name val="'"/>
    </font>
    <font>
      <b/>
      <sz val="10"/>
      <color theme="1"/>
      <name val="Microsoft JhengHei UI"/>
      <family val="2"/>
    </font>
    <font>
      <b/>
      <sz val="9"/>
      <color rgb="FFFF0000"/>
      <name val="'"/>
    </font>
    <font>
      <b/>
      <sz val="11"/>
      <color theme="1"/>
      <name val="Calibri"/>
      <family val="2"/>
      <scheme val="minor"/>
    </font>
    <font>
      <sz val="8"/>
      <color theme="1"/>
      <name val="'"/>
    </font>
    <font>
      <sz val="8"/>
      <name val="'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Microsoft JhengHei UI"/>
      <family val="2"/>
    </font>
    <font>
      <sz val="9"/>
      <color theme="1"/>
      <name val="Calibri"/>
      <family val="2"/>
      <scheme val="minor"/>
    </font>
    <font>
      <b/>
      <sz val="9"/>
      <name val="'"/>
    </font>
    <font>
      <u/>
      <sz val="9"/>
      <color theme="10"/>
      <name val="Calibri"/>
      <family val="2"/>
      <scheme val="minor"/>
    </font>
    <font>
      <u/>
      <sz val="11"/>
      <color theme="1"/>
      <name val="'"/>
    </font>
    <font>
      <b/>
      <sz val="11"/>
      <color theme="1"/>
      <name val="'"/>
    </font>
    <font>
      <b/>
      <u/>
      <sz val="11"/>
      <color theme="1"/>
      <name val="'"/>
    </font>
    <font>
      <b/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2"/>
      <color theme="1"/>
      <name val="Barlow Medium"/>
    </font>
    <font>
      <sz val="22"/>
      <color theme="1"/>
      <name val="Barlow Medium"/>
    </font>
    <font>
      <b/>
      <sz val="8"/>
      <color theme="1"/>
      <name val="'"/>
    </font>
    <font>
      <b/>
      <sz val="12"/>
      <color theme="1"/>
      <name val="Microsoft JhengHei U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08">
    <xf numFmtId="0" fontId="0" fillId="0" borderId="0" xfId="0"/>
    <xf numFmtId="0" fontId="1" fillId="0" borderId="0" xfId="0" applyFont="1"/>
    <xf numFmtId="0" fontId="0" fillId="4" borderId="30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3" fontId="2" fillId="4" borderId="5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14" fontId="12" fillId="4" borderId="21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/>
    </xf>
    <xf numFmtId="0" fontId="0" fillId="0" borderId="1" xfId="0" applyBorder="1"/>
    <xf numFmtId="14" fontId="12" fillId="4" borderId="21" xfId="0" applyNumberFormat="1" applyFont="1" applyFill="1" applyBorder="1" applyAlignment="1" applyProtection="1">
      <alignment horizontal="center" vertical="center"/>
      <protection locked="0"/>
    </xf>
    <xf numFmtId="0" fontId="13" fillId="4" borderId="22" xfId="0" applyFont="1" applyFill="1" applyBorder="1" applyAlignment="1" applyProtection="1">
      <alignment horizont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3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0" fillId="0" borderId="2" xfId="0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34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0" fillId="0" borderId="34" xfId="0" applyBorder="1"/>
    <xf numFmtId="0" fontId="13" fillId="0" borderId="35" xfId="0" applyFont="1" applyBorder="1" applyAlignment="1">
      <alignment horizontal="left"/>
    </xf>
    <xf numFmtId="0" fontId="0" fillId="5" borderId="1" xfId="0" applyFill="1" applyBorder="1" applyAlignment="1">
      <alignment vertical="center" wrapText="1"/>
    </xf>
    <xf numFmtId="0" fontId="0" fillId="0" borderId="43" xfId="0" applyBorder="1"/>
    <xf numFmtId="0" fontId="0" fillId="0" borderId="35" xfId="0" applyBorder="1"/>
    <xf numFmtId="0" fontId="0" fillId="0" borderId="42" xfId="0" applyBorder="1"/>
    <xf numFmtId="0" fontId="0" fillId="0" borderId="52" xfId="0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2" xfId="0" applyBorder="1" applyAlignment="1">
      <alignment horizontal="center"/>
    </xf>
    <xf numFmtId="0" fontId="1" fillId="2" borderId="3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" fillId="4" borderId="33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32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15" fillId="4" borderId="15" xfId="1" applyFont="1" applyFill="1" applyBorder="1" applyAlignment="1" applyProtection="1">
      <alignment horizontal="center" vertical="center"/>
      <protection locked="0"/>
    </xf>
    <xf numFmtId="0" fontId="2" fillId="4" borderId="28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0" fontId="2" fillId="4" borderId="22" xfId="0" applyFont="1" applyFill="1" applyBorder="1" applyAlignment="1" applyProtection="1">
      <alignment horizontal="center" vertical="center"/>
      <protection locked="0"/>
    </xf>
    <xf numFmtId="0" fontId="2" fillId="4" borderId="24" xfId="0" applyFont="1" applyFill="1" applyBorder="1" applyAlignment="1" applyProtection="1">
      <alignment horizontal="center" vertical="center"/>
      <protection locked="0"/>
    </xf>
    <xf numFmtId="0" fontId="2" fillId="4" borderId="30" xfId="0" applyFont="1" applyFill="1" applyBorder="1" applyAlignment="1" applyProtection="1">
      <alignment horizontal="center" vertical="center"/>
      <protection locked="0"/>
    </xf>
    <xf numFmtId="0" fontId="2" fillId="4" borderId="29" xfId="0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9" fillId="4" borderId="21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14" fillId="0" borderId="3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4" fillId="4" borderId="31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2" fillId="4" borderId="33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36" xfId="0" applyFont="1" applyFill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1" fillId="0" borderId="34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40" xfId="0" applyFont="1" applyBorder="1" applyAlignment="1" applyProtection="1">
      <alignment horizontal="left" vertical="center"/>
      <protection locked="0"/>
    </xf>
    <xf numFmtId="0" fontId="1" fillId="0" borderId="43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42" xfId="0" applyFont="1" applyBorder="1" applyAlignment="1" applyProtection="1">
      <alignment horizontal="left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 shrinkToFit="1"/>
      <protection locked="0"/>
    </xf>
    <xf numFmtId="0" fontId="2" fillId="4" borderId="8" xfId="0" applyFont="1" applyFill="1" applyBorder="1" applyAlignment="1" applyProtection="1">
      <alignment horizontal="center" vertical="center" shrinkToFit="1"/>
      <protection locked="0"/>
    </xf>
    <xf numFmtId="0" fontId="2" fillId="4" borderId="6" xfId="0" applyFont="1" applyFill="1" applyBorder="1" applyAlignment="1" applyProtection="1">
      <alignment horizontal="center" vertical="center" shrinkToFit="1"/>
      <protection locked="0"/>
    </xf>
    <xf numFmtId="0" fontId="1" fillId="4" borderId="31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9" fillId="0" borderId="48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0" borderId="4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9" fillId="0" borderId="33" xfId="0" applyFont="1" applyBorder="1"/>
    <xf numFmtId="0" fontId="19" fillId="0" borderId="4" xfId="0" applyFont="1" applyBorder="1"/>
    <xf numFmtId="0" fontId="19" fillId="0" borderId="20" xfId="0" applyFont="1" applyBorder="1"/>
    <xf numFmtId="0" fontId="19" fillId="0" borderId="43" xfId="0" applyFont="1" applyBorder="1"/>
    <xf numFmtId="0" fontId="19" fillId="0" borderId="35" xfId="0" applyFont="1" applyBorder="1"/>
    <xf numFmtId="0" fontId="19" fillId="0" borderId="50" xfId="0" applyFont="1" applyBorder="1"/>
    <xf numFmtId="0" fontId="13" fillId="0" borderId="4" xfId="0" applyFont="1" applyBorder="1" applyAlignment="1">
      <alignment horizontal="right"/>
    </xf>
    <xf numFmtId="0" fontId="13" fillId="0" borderId="35" xfId="0" applyFont="1" applyBorder="1" applyAlignment="1">
      <alignment horizontal="right"/>
    </xf>
    <xf numFmtId="0" fontId="13" fillId="0" borderId="3" xfId="0" applyFont="1" applyBorder="1"/>
    <xf numFmtId="0" fontId="13" fillId="0" borderId="4" xfId="0" applyFont="1" applyBorder="1"/>
    <xf numFmtId="0" fontId="13" fillId="0" borderId="20" xfId="0" applyFont="1" applyBorder="1"/>
    <xf numFmtId="0" fontId="13" fillId="0" borderId="27" xfId="0" applyFont="1" applyBorder="1"/>
    <xf numFmtId="0" fontId="13" fillId="0" borderId="7" xfId="0" applyFont="1" applyBorder="1"/>
    <xf numFmtId="0" fontId="13" fillId="0" borderId="25" xfId="0" applyFont="1" applyBorder="1"/>
    <xf numFmtId="0" fontId="13" fillId="0" borderId="3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5" xfId="0" applyBorder="1" applyAlignment="1">
      <alignment horizontal="center"/>
    </xf>
    <xf numFmtId="0" fontId="22" fillId="0" borderId="38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13" fillId="0" borderId="8" xfId="0" applyFont="1" applyBorder="1" applyAlignment="1">
      <alignment horizontal="left"/>
    </xf>
    <xf numFmtId="0" fontId="13" fillId="0" borderId="12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0" fillId="0" borderId="4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9" xfId="0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/>
    </xf>
    <xf numFmtId="0" fontId="13" fillId="0" borderId="49" xfId="0" applyFont="1" applyBorder="1" applyAlignment="1">
      <alignment horizontal="left"/>
    </xf>
    <xf numFmtId="0" fontId="13" fillId="0" borderId="29" xfId="0" applyFont="1" applyBorder="1" applyAlignment="1">
      <alignment horizontal="left"/>
    </xf>
    <xf numFmtId="0" fontId="0" fillId="4" borderId="30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41" xfId="0" applyFill="1" applyBorder="1" applyAlignment="1" applyProtection="1">
      <alignment horizontal="center" vertical="center"/>
      <protection locked="0"/>
    </xf>
    <xf numFmtId="0" fontId="0" fillId="4" borderId="44" xfId="0" applyFill="1" applyBorder="1" applyAlignment="1" applyProtection="1">
      <alignment horizontal="center" vertical="center"/>
      <protection locked="0"/>
    </xf>
    <xf numFmtId="0" fontId="0" fillId="0" borderId="3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4" borderId="41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shrinkToFit="1"/>
    </xf>
    <xf numFmtId="0" fontId="1" fillId="4" borderId="3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23" fillId="4" borderId="21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3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11" fillId="4" borderId="15" xfId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7" Type="http://schemas.openxmlformats.org/officeDocument/2006/relationships/image" Target="../media/image9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127000</xdr:colOff>
      <xdr:row>36</xdr:row>
      <xdr:rowOff>0</xdr:rowOff>
    </xdr:from>
    <xdr:to>
      <xdr:col>2</xdr:col>
      <xdr:colOff>133350</xdr:colOff>
      <xdr:row>47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70D7DF5-EEF1-4354-9357-9C9D0F46FBEE}"/>
            </a:ext>
          </a:extLst>
        </xdr:cNvPr>
        <xdr:cNvCxnSpPr/>
      </xdr:nvCxnSpPr>
      <xdr:spPr>
        <a:xfrm>
          <a:off x="2138680" y="6438900"/>
          <a:ext cx="6350" cy="20193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215900</xdr:colOff>
      <xdr:row>36</xdr:row>
      <xdr:rowOff>6350</xdr:rowOff>
    </xdr:from>
    <xdr:to>
      <xdr:col>5</xdr:col>
      <xdr:colOff>228600</xdr:colOff>
      <xdr:row>46</xdr:row>
      <xdr:rowOff>184150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4523A54-E01F-44CB-AC30-1FCCCBF4EC7F}"/>
            </a:ext>
          </a:extLst>
        </xdr:cNvPr>
        <xdr:cNvCxnSpPr/>
      </xdr:nvCxnSpPr>
      <xdr:spPr>
        <a:xfrm flipH="1">
          <a:off x="4605020" y="6445250"/>
          <a:ext cx="12700" cy="20066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521369</xdr:colOff>
      <xdr:row>50</xdr:row>
      <xdr:rowOff>24063</xdr:rowOff>
    </xdr:from>
    <xdr:to>
      <xdr:col>7</xdr:col>
      <xdr:colOff>160421</xdr:colOff>
      <xdr:row>51</xdr:row>
      <xdr:rowOff>168907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7728570-1A71-641F-BCB2-3BC4829C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369" y="9224210"/>
          <a:ext cx="5678905" cy="329329"/>
        </a:xfrm>
        <a:prstGeom prst="rect">
          <a:avLst/>
        </a:prstGeom>
      </xdr:spPr>
    </xdr:pic>
    <xdr:clientData/>
  </xdr:twoCellAnchor>
  <xdr:oneCellAnchor>
    <xdr:from>
      <xdr:col>0</xdr:col>
      <xdr:colOff>521369</xdr:colOff>
      <xdr:row>101</xdr:row>
      <xdr:rowOff>24063</xdr:rowOff>
    </xdr:from>
    <xdr:ext cx="5678905" cy="329329"/>
    <xdr:pic>
      <xdr:nvPicPr>
        <xdr:cNvPr id="6" name="Picture 5">
          <a:extLst>
            <a:ext uri="{FF2B5EF4-FFF2-40B4-BE49-F238E27FC236}">
              <a16:creationId xmlns:a16="http://schemas.microsoft.com/office/drawing/2014/main" id="{0D715890-3968-444E-82E5-15C2E0EFF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369" y="9224210"/>
          <a:ext cx="5678905" cy="329329"/>
        </a:xfrm>
        <a:prstGeom prst="rect">
          <a:avLst/>
        </a:prstGeom>
      </xdr:spPr>
    </xdr:pic>
    <xdr:clientData/>
  </xdr:oneCellAnchor>
  <xdr:oneCellAnchor>
    <xdr:from>
      <xdr:col>0</xdr:col>
      <xdr:colOff>521369</xdr:colOff>
      <xdr:row>152</xdr:row>
      <xdr:rowOff>24063</xdr:rowOff>
    </xdr:from>
    <xdr:ext cx="5678905" cy="329329"/>
    <xdr:pic>
      <xdr:nvPicPr>
        <xdr:cNvPr id="8" name="Picture 7">
          <a:extLst>
            <a:ext uri="{FF2B5EF4-FFF2-40B4-BE49-F238E27FC236}">
              <a16:creationId xmlns:a16="http://schemas.microsoft.com/office/drawing/2014/main" id="{45DDCB95-6692-43B6-BB10-2083A5BBE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369" y="9224210"/>
          <a:ext cx="5678905" cy="32932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35</xdr:row>
      <xdr:rowOff>0</xdr:rowOff>
    </xdr:from>
    <xdr:to>
      <xdr:col>3</xdr:col>
      <xdr:colOff>133350</xdr:colOff>
      <xdr:row>46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4E7BEC8-2DA1-4294-A45E-9689CAD5D5FC}"/>
            </a:ext>
          </a:extLst>
        </xdr:cNvPr>
        <xdr:cNvCxnSpPr/>
      </xdr:nvCxnSpPr>
      <xdr:spPr>
        <a:xfrm>
          <a:off x="2146300" y="6438900"/>
          <a:ext cx="6350" cy="20193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215900</xdr:colOff>
      <xdr:row>35</xdr:row>
      <xdr:rowOff>6350</xdr:rowOff>
    </xdr:from>
    <xdr:to>
      <xdr:col>6</xdr:col>
      <xdr:colOff>228600</xdr:colOff>
      <xdr:row>45</xdr:row>
      <xdr:rowOff>184150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1C380E9-727F-405F-9186-361960A935ED}"/>
            </a:ext>
          </a:extLst>
        </xdr:cNvPr>
        <xdr:cNvCxnSpPr/>
      </xdr:nvCxnSpPr>
      <xdr:spPr>
        <a:xfrm flipH="1">
          <a:off x="4612640" y="6445250"/>
          <a:ext cx="12700" cy="20066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30160</xdr:colOff>
      <xdr:row>36</xdr:row>
      <xdr:rowOff>85725</xdr:rowOff>
    </xdr:from>
    <xdr:to>
      <xdr:col>2</xdr:col>
      <xdr:colOff>1388026</xdr:colOff>
      <xdr:row>45</xdr:row>
      <xdr:rowOff>20954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8416D7-D3FF-442C-A850-23E2958CD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0" y="6648450"/>
          <a:ext cx="2095500" cy="1571625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36</xdr:row>
      <xdr:rowOff>57150</xdr:rowOff>
    </xdr:from>
    <xdr:to>
      <xdr:col>5</xdr:col>
      <xdr:colOff>589916</xdr:colOff>
      <xdr:row>45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887FC2-D5C5-4517-829F-16C22D24F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6619875"/>
          <a:ext cx="2146301" cy="1609726"/>
        </a:xfrm>
        <a:prstGeom prst="rect">
          <a:avLst/>
        </a:prstGeom>
      </xdr:spPr>
    </xdr:pic>
    <xdr:clientData/>
  </xdr:twoCellAnchor>
  <xdr:twoCellAnchor editAs="oneCell">
    <xdr:from>
      <xdr:col>6</xdr:col>
      <xdr:colOff>247649</xdr:colOff>
      <xdr:row>36</xdr:row>
      <xdr:rowOff>76199</xdr:rowOff>
    </xdr:from>
    <xdr:to>
      <xdr:col>8</xdr:col>
      <xdr:colOff>662941</xdr:colOff>
      <xdr:row>45</xdr:row>
      <xdr:rowOff>22859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6957D9A-63C6-4A79-96CC-D81D27533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4" y="6638924"/>
          <a:ext cx="2095501" cy="1571626"/>
        </a:xfrm>
        <a:prstGeom prst="rect">
          <a:avLst/>
        </a:prstGeom>
      </xdr:spPr>
    </xdr:pic>
    <xdr:clientData/>
  </xdr:twoCellAnchor>
  <xdr:oneCellAnchor>
    <xdr:from>
      <xdr:col>1</xdr:col>
      <xdr:colOff>134780</xdr:colOff>
      <xdr:row>71</xdr:row>
      <xdr:rowOff>0</xdr:rowOff>
    </xdr:from>
    <xdr:ext cx="3960971" cy="2596996"/>
    <xdr:pic>
      <xdr:nvPicPr>
        <xdr:cNvPr id="27" name="Picture 26">
          <a:extLst>
            <a:ext uri="{FF2B5EF4-FFF2-40B4-BE49-F238E27FC236}">
              <a16:creationId xmlns:a16="http://schemas.microsoft.com/office/drawing/2014/main" id="{9079796A-AFC9-4911-8DDA-7E1919841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12870" y="3657600"/>
          <a:ext cx="3960971" cy="2596996"/>
        </a:xfrm>
        <a:prstGeom prst="rect">
          <a:avLst/>
        </a:prstGeom>
      </xdr:spPr>
    </xdr:pic>
    <xdr:clientData/>
  </xdr:oneCellAnchor>
  <xdr:oneCellAnchor>
    <xdr:from>
      <xdr:col>2</xdr:col>
      <xdr:colOff>714375</xdr:colOff>
      <xdr:row>56</xdr:row>
      <xdr:rowOff>85725</xdr:rowOff>
    </xdr:from>
    <xdr:ext cx="4132303" cy="1796572"/>
    <xdr:pic>
      <xdr:nvPicPr>
        <xdr:cNvPr id="28" name="Picture 27">
          <a:extLst>
            <a:ext uri="{FF2B5EF4-FFF2-40B4-BE49-F238E27FC236}">
              <a16:creationId xmlns:a16="http://schemas.microsoft.com/office/drawing/2014/main" id="{68EDDCEC-B5A1-464F-9726-629D1E3D2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56370" y="1011555"/>
          <a:ext cx="4132303" cy="1796572"/>
        </a:xfrm>
        <a:prstGeom prst="rect">
          <a:avLst/>
        </a:prstGeom>
      </xdr:spPr>
    </xdr:pic>
    <xdr:clientData/>
  </xdr:oneCellAnchor>
  <xdr:oneCellAnchor>
    <xdr:from>
      <xdr:col>1</xdr:col>
      <xdr:colOff>246386</xdr:colOff>
      <xdr:row>85</xdr:row>
      <xdr:rowOff>100964</xdr:rowOff>
    </xdr:from>
    <xdr:ext cx="2797803" cy="2119655"/>
    <xdr:pic>
      <xdr:nvPicPr>
        <xdr:cNvPr id="29" name="Picture 28">
          <a:extLst>
            <a:ext uri="{FF2B5EF4-FFF2-40B4-BE49-F238E27FC236}">
              <a16:creationId xmlns:a16="http://schemas.microsoft.com/office/drawing/2014/main" id="{BE880B22-78CD-445F-82B3-B99207F24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2096" y="6297929"/>
          <a:ext cx="2797803" cy="2119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381000</xdr:colOff>
      <xdr:row>85</xdr:row>
      <xdr:rowOff>152400</xdr:rowOff>
    </xdr:from>
    <xdr:to>
      <xdr:col>8</xdr:col>
      <xdr:colOff>342900</xdr:colOff>
      <xdr:row>97</xdr:row>
      <xdr:rowOff>38100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9E73122C-C39C-4225-BD2B-93D090FDDCD7}"/>
            </a:ext>
          </a:extLst>
        </xdr:cNvPr>
        <xdr:cNvSpPr txBox="1"/>
      </xdr:nvSpPr>
      <xdr:spPr>
        <a:xfrm>
          <a:off x="10972800" y="6353175"/>
          <a:ext cx="3048000" cy="2066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Place the pallet label on the top left front of the container. Label may be any size from a 4 x 6" up to an 8.5 x 11". If you have questions, Please Ask.</a:t>
          </a: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1163912</xdr:colOff>
      <xdr:row>1</xdr:row>
      <xdr:rowOff>171455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5CE06C3-D485-B8E5-6072-C75F995A0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4930" y="0"/>
          <a:ext cx="1925912" cy="3575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oe.packguy@polari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843AA-2672-4E0F-AD1E-D9BFC155413E}">
  <sheetPr codeName="Sheet1"/>
  <dimension ref="A1:Q154"/>
  <sheetViews>
    <sheetView tabSelected="1" zoomScale="95" zoomScaleNormal="95" zoomScaleSheetLayoutView="110" zoomScalePageLayoutView="110" workbookViewId="0">
      <selection activeCell="A11" sqref="A11:B11"/>
    </sheetView>
  </sheetViews>
  <sheetFormatPr defaultRowHeight="15"/>
  <cols>
    <col min="1" max="1" width="11.140625" customWidth="1"/>
    <col min="2" max="2" width="17.7109375" customWidth="1"/>
    <col min="3" max="3" width="14.42578125" customWidth="1"/>
    <col min="4" max="4" width="11.140625" customWidth="1"/>
    <col min="5" max="5" width="9.140625" customWidth="1"/>
    <col min="6" max="7" width="12.28515625" customWidth="1"/>
    <col min="8" max="8" width="13.140625" customWidth="1"/>
    <col min="9" max="9" width="9.28515625" customWidth="1"/>
    <col min="10" max="10" width="11.140625" customWidth="1"/>
    <col min="11" max="11" width="18.28515625" customWidth="1"/>
    <col min="12" max="12" width="14.42578125" customWidth="1"/>
    <col min="13" max="13" width="11.140625" customWidth="1"/>
    <col min="14" max="14" width="9.140625" customWidth="1"/>
    <col min="15" max="16" width="12.28515625" customWidth="1"/>
    <col min="17" max="17" width="13.140625" customWidth="1"/>
    <col min="20" max="20" width="11.140625" customWidth="1"/>
    <col min="21" max="21" width="18.28515625" customWidth="1"/>
    <col min="22" max="22" width="14.42578125" customWidth="1"/>
    <col min="23" max="23" width="11.140625" customWidth="1"/>
    <col min="24" max="24" width="9.140625" customWidth="1"/>
    <col min="25" max="26" width="12.28515625" customWidth="1"/>
    <col min="27" max="27" width="13.140625" customWidth="1"/>
  </cols>
  <sheetData>
    <row r="1" spans="1:9" ht="7.15" customHeight="1" thickBot="1"/>
    <row r="2" spans="1:9" ht="14.45" customHeight="1">
      <c r="A2" s="71" t="e" vm="1">
        <v>#VALUE!</v>
      </c>
      <c r="B2" s="72"/>
      <c r="C2" s="72" t="s">
        <v>156</v>
      </c>
      <c r="D2" s="72"/>
      <c r="E2" s="72"/>
      <c r="F2" s="75"/>
      <c r="G2" s="6" t="s">
        <v>39</v>
      </c>
      <c r="H2" s="5" t="s">
        <v>40</v>
      </c>
    </row>
    <row r="3" spans="1:9" ht="15.75" thickBot="1">
      <c r="A3" s="73"/>
      <c r="B3" s="74"/>
      <c r="C3" s="74"/>
      <c r="D3" s="74"/>
      <c r="E3" s="74"/>
      <c r="F3" s="76"/>
      <c r="G3" s="21"/>
      <c r="H3" s="22"/>
    </row>
    <row r="4" spans="1:9">
      <c r="A4" s="89" t="s">
        <v>7</v>
      </c>
      <c r="B4" s="90"/>
      <c r="C4" s="90"/>
      <c r="D4" s="90"/>
      <c r="E4" s="90"/>
      <c r="F4" s="90"/>
      <c r="G4" s="90"/>
      <c r="H4" s="91"/>
      <c r="I4" s="4"/>
    </row>
    <row r="5" spans="1:9">
      <c r="A5" s="12" t="s">
        <v>0</v>
      </c>
      <c r="B5" s="13" t="s">
        <v>2</v>
      </c>
      <c r="C5" s="104" t="s">
        <v>3</v>
      </c>
      <c r="D5" s="53"/>
      <c r="E5" s="104" t="s">
        <v>5</v>
      </c>
      <c r="F5" s="53"/>
      <c r="G5" s="104" t="s">
        <v>54</v>
      </c>
      <c r="H5" s="106"/>
      <c r="I5" s="1"/>
    </row>
    <row r="6" spans="1:9">
      <c r="A6" s="23"/>
      <c r="B6" s="24"/>
      <c r="C6" s="109"/>
      <c r="D6" s="108"/>
      <c r="E6" s="109"/>
      <c r="F6" s="108"/>
      <c r="G6" s="109"/>
      <c r="H6" s="116"/>
      <c r="I6" s="1"/>
    </row>
    <row r="7" spans="1:9">
      <c r="A7" s="14" t="s">
        <v>154</v>
      </c>
      <c r="B7" s="15" t="s">
        <v>155</v>
      </c>
      <c r="C7" s="104" t="s">
        <v>57</v>
      </c>
      <c r="D7" s="105"/>
      <c r="E7" s="105"/>
      <c r="F7" s="53"/>
      <c r="G7" s="104" t="s">
        <v>6</v>
      </c>
      <c r="H7" s="106"/>
      <c r="I7" s="1"/>
    </row>
    <row r="8" spans="1:9" ht="15.75" thickBot="1">
      <c r="A8" s="26"/>
      <c r="B8" s="25"/>
      <c r="C8" s="84"/>
      <c r="D8" s="85"/>
      <c r="E8" s="85"/>
      <c r="F8" s="86"/>
      <c r="G8" s="87"/>
      <c r="H8" s="88"/>
      <c r="I8" s="1"/>
    </row>
    <row r="9" spans="1:9">
      <c r="A9" s="89" t="s">
        <v>8</v>
      </c>
      <c r="B9" s="90"/>
      <c r="C9" s="90"/>
      <c r="D9" s="90"/>
      <c r="E9" s="90"/>
      <c r="F9" s="90"/>
      <c r="G9" s="90"/>
      <c r="H9" s="91"/>
      <c r="I9" s="1"/>
    </row>
    <row r="10" spans="1:9">
      <c r="A10" s="52" t="s">
        <v>53</v>
      </c>
      <c r="B10" s="53"/>
      <c r="C10" s="104" t="s">
        <v>10</v>
      </c>
      <c r="D10" s="105"/>
      <c r="E10" s="53"/>
      <c r="F10" s="104" t="s">
        <v>15</v>
      </c>
      <c r="G10" s="105"/>
      <c r="H10" s="106"/>
      <c r="I10" s="1"/>
    </row>
    <row r="11" spans="1:9">
      <c r="A11" s="107"/>
      <c r="B11" s="108"/>
      <c r="C11" s="109"/>
      <c r="D11" s="110"/>
      <c r="E11" s="108"/>
      <c r="F11" s="15" t="s">
        <v>13</v>
      </c>
      <c r="G11" s="15" t="s">
        <v>12</v>
      </c>
      <c r="H11" s="16" t="s">
        <v>14</v>
      </c>
      <c r="I11" s="1"/>
    </row>
    <row r="12" spans="1:9">
      <c r="A12" s="52" t="s">
        <v>9</v>
      </c>
      <c r="B12" s="53"/>
      <c r="C12" s="104" t="s">
        <v>11</v>
      </c>
      <c r="D12" s="105"/>
      <c r="E12" s="53"/>
      <c r="F12" s="111"/>
      <c r="G12" s="111"/>
      <c r="H12" s="113"/>
      <c r="I12" s="1"/>
    </row>
    <row r="13" spans="1:9" ht="15.75" thickBot="1">
      <c r="A13" s="115"/>
      <c r="B13" s="86"/>
      <c r="C13" s="84"/>
      <c r="D13" s="85"/>
      <c r="E13" s="86"/>
      <c r="F13" s="112"/>
      <c r="G13" s="112"/>
      <c r="H13" s="114"/>
      <c r="I13" s="1"/>
    </row>
    <row r="14" spans="1:9">
      <c r="A14" s="89" t="s">
        <v>16</v>
      </c>
      <c r="B14" s="90"/>
      <c r="C14" s="90"/>
      <c r="D14" s="90"/>
      <c r="E14" s="90"/>
      <c r="F14" s="90"/>
      <c r="G14" s="90"/>
      <c r="H14" s="91"/>
      <c r="I14" s="1"/>
    </row>
    <row r="15" spans="1:9">
      <c r="A15" s="117" t="s">
        <v>21</v>
      </c>
      <c r="B15" s="118"/>
      <c r="C15" s="118"/>
      <c r="D15" s="118"/>
      <c r="E15" s="118"/>
      <c r="F15" s="118"/>
      <c r="G15" s="118"/>
      <c r="H15" s="119"/>
      <c r="I15" s="1"/>
    </row>
    <row r="16" spans="1:9">
      <c r="A16" s="92" t="s">
        <v>18</v>
      </c>
      <c r="B16" s="93"/>
      <c r="C16" s="96" t="s">
        <v>183</v>
      </c>
      <c r="D16" s="97"/>
      <c r="E16" s="93"/>
      <c r="F16" s="104" t="s">
        <v>41</v>
      </c>
      <c r="G16" s="105"/>
      <c r="H16" s="106"/>
      <c r="I16" s="1"/>
    </row>
    <row r="17" spans="1:9">
      <c r="A17" s="94"/>
      <c r="B17" s="95"/>
      <c r="C17" s="98"/>
      <c r="D17" s="99"/>
      <c r="E17" s="95"/>
      <c r="F17" s="15" t="s">
        <v>13</v>
      </c>
      <c r="G17" s="15" t="s">
        <v>20</v>
      </c>
      <c r="H17" s="17" t="s">
        <v>14</v>
      </c>
      <c r="I17" s="1"/>
    </row>
    <row r="18" spans="1:9">
      <c r="A18" s="107"/>
      <c r="B18" s="108"/>
      <c r="C18" s="109"/>
      <c r="D18" s="110"/>
      <c r="E18" s="108"/>
      <c r="F18" s="120"/>
      <c r="G18" s="122"/>
      <c r="H18" s="124"/>
      <c r="I18" s="7"/>
    </row>
    <row r="19" spans="1:9">
      <c r="A19" s="126" t="s">
        <v>19</v>
      </c>
      <c r="B19" s="127"/>
      <c r="C19" s="96" t="s">
        <v>43</v>
      </c>
      <c r="D19" s="97"/>
      <c r="E19" s="93"/>
      <c r="F19" s="121"/>
      <c r="G19" s="123"/>
      <c r="H19" s="125"/>
      <c r="I19" s="7"/>
    </row>
    <row r="20" spans="1:9" ht="14.45" customHeight="1">
      <c r="A20" s="128"/>
      <c r="B20" s="129"/>
      <c r="C20" s="98"/>
      <c r="D20" s="99"/>
      <c r="E20" s="95"/>
      <c r="F20" s="130" t="s">
        <v>153</v>
      </c>
      <c r="G20" s="122" t="s">
        <v>127</v>
      </c>
      <c r="H20" s="124" t="s">
        <v>128</v>
      </c>
      <c r="I20" s="8"/>
    </row>
    <row r="21" spans="1:9">
      <c r="A21" s="132"/>
      <c r="B21" s="133"/>
      <c r="C21" s="109"/>
      <c r="D21" s="110"/>
      <c r="E21" s="108"/>
      <c r="F21" s="131"/>
      <c r="G21" s="123"/>
      <c r="H21" s="125"/>
      <c r="I21" s="8"/>
    </row>
    <row r="22" spans="1:9">
      <c r="A22" s="117" t="s">
        <v>22</v>
      </c>
      <c r="B22" s="118"/>
      <c r="C22" s="118"/>
      <c r="D22" s="118"/>
      <c r="E22" s="118"/>
      <c r="F22" s="118"/>
      <c r="G22" s="118"/>
      <c r="H22" s="119"/>
      <c r="I22" s="1"/>
    </row>
    <row r="23" spans="1:9">
      <c r="A23" s="52" t="s">
        <v>24</v>
      </c>
      <c r="B23" s="53"/>
      <c r="C23" s="104" t="s">
        <v>184</v>
      </c>
      <c r="D23" s="105"/>
      <c r="E23" s="53"/>
      <c r="F23" s="104" t="s">
        <v>23</v>
      </c>
      <c r="G23" s="105"/>
      <c r="H23" s="106"/>
      <c r="I23" s="1"/>
    </row>
    <row r="24" spans="1:9">
      <c r="A24" s="107"/>
      <c r="B24" s="108"/>
      <c r="C24" s="109"/>
      <c r="D24" s="110"/>
      <c r="E24" s="108"/>
      <c r="F24" s="109"/>
      <c r="G24" s="110"/>
      <c r="H24" s="116"/>
      <c r="I24" s="1"/>
    </row>
    <row r="25" spans="1:9">
      <c r="A25" s="52" t="s">
        <v>24</v>
      </c>
      <c r="B25" s="53"/>
      <c r="C25" s="104" t="s">
        <v>184</v>
      </c>
      <c r="D25" s="105"/>
      <c r="E25" s="53"/>
      <c r="F25" s="104" t="s">
        <v>23</v>
      </c>
      <c r="G25" s="105"/>
      <c r="H25" s="106"/>
      <c r="I25" s="1"/>
    </row>
    <row r="26" spans="1:9">
      <c r="A26" s="107"/>
      <c r="B26" s="108"/>
      <c r="C26" s="109"/>
      <c r="D26" s="110"/>
      <c r="E26" s="108"/>
      <c r="F26" s="109"/>
      <c r="G26" s="110"/>
      <c r="H26" s="116"/>
      <c r="I26" s="1"/>
    </row>
    <row r="27" spans="1:9">
      <c r="A27" s="52" t="s">
        <v>24</v>
      </c>
      <c r="B27" s="53"/>
      <c r="C27" s="104" t="s">
        <v>184</v>
      </c>
      <c r="D27" s="105"/>
      <c r="E27" s="53"/>
      <c r="F27" s="104" t="s">
        <v>23</v>
      </c>
      <c r="G27" s="105"/>
      <c r="H27" s="106"/>
      <c r="I27" s="1"/>
    </row>
    <row r="28" spans="1:9" ht="15.75" thickBot="1">
      <c r="A28" s="134"/>
      <c r="B28" s="135"/>
      <c r="C28" s="136"/>
      <c r="D28" s="137"/>
      <c r="E28" s="135"/>
      <c r="F28" s="136"/>
      <c r="G28" s="137"/>
      <c r="H28" s="138"/>
      <c r="I28" s="1"/>
    </row>
    <row r="29" spans="1:9">
      <c r="A29" s="89" t="s">
        <v>93</v>
      </c>
      <c r="B29" s="90"/>
      <c r="C29" s="90"/>
      <c r="D29" s="90"/>
      <c r="E29" s="90"/>
      <c r="F29" s="90"/>
      <c r="G29" s="90"/>
      <c r="H29" s="91"/>
      <c r="I29" s="1"/>
    </row>
    <row r="30" spans="1:9">
      <c r="A30" s="52" t="s">
        <v>185</v>
      </c>
      <c r="B30" s="53"/>
      <c r="C30" s="104" t="s">
        <v>26</v>
      </c>
      <c r="D30" s="105"/>
      <c r="E30" s="53"/>
      <c r="F30" s="104" t="s">
        <v>45</v>
      </c>
      <c r="G30" s="105"/>
      <c r="H30" s="106"/>
      <c r="I30" s="1"/>
    </row>
    <row r="31" spans="1:9">
      <c r="A31" s="107"/>
      <c r="B31" s="108"/>
      <c r="C31" s="109"/>
      <c r="D31" s="110"/>
      <c r="E31" s="108"/>
      <c r="F31" s="15" t="s">
        <v>29</v>
      </c>
      <c r="G31" s="15" t="s">
        <v>30</v>
      </c>
      <c r="H31" s="17" t="s">
        <v>31</v>
      </c>
      <c r="I31" s="1"/>
    </row>
    <row r="32" spans="1:9">
      <c r="A32" s="52" t="s">
        <v>25</v>
      </c>
      <c r="B32" s="53"/>
      <c r="C32" s="104" t="s">
        <v>27</v>
      </c>
      <c r="D32" s="105"/>
      <c r="E32" s="53"/>
      <c r="F32" s="111"/>
      <c r="G32" s="111"/>
      <c r="H32" s="113"/>
      <c r="I32" s="1" t="s">
        <v>28</v>
      </c>
    </row>
    <row r="33" spans="1:17">
      <c r="A33" s="107"/>
      <c r="B33" s="108"/>
      <c r="C33" s="152"/>
      <c r="D33" s="153"/>
      <c r="E33" s="154"/>
      <c r="F33" s="121"/>
      <c r="G33" s="121"/>
      <c r="H33" s="151"/>
      <c r="I33" s="1"/>
    </row>
    <row r="34" spans="1:17">
      <c r="A34" s="52" t="s">
        <v>33</v>
      </c>
      <c r="B34" s="53"/>
      <c r="C34" s="104" t="s">
        <v>32</v>
      </c>
      <c r="D34" s="105"/>
      <c r="E34" s="53"/>
      <c r="F34" s="104" t="s">
        <v>34</v>
      </c>
      <c r="G34" s="105"/>
      <c r="H34" s="106"/>
      <c r="I34" s="1"/>
    </row>
    <row r="35" spans="1:17" ht="15.75" thickBot="1">
      <c r="A35" s="115"/>
      <c r="B35" s="86"/>
      <c r="C35" s="84"/>
      <c r="D35" s="85"/>
      <c r="E35" s="86"/>
      <c r="F35" s="84"/>
      <c r="G35" s="85"/>
      <c r="H35" s="88"/>
      <c r="I35" s="1"/>
    </row>
    <row r="36" spans="1:17">
      <c r="A36" s="77" t="s">
        <v>35</v>
      </c>
      <c r="B36" s="78"/>
      <c r="C36" s="78"/>
      <c r="D36" s="78"/>
      <c r="E36" s="78"/>
      <c r="F36" s="78"/>
      <c r="G36" s="78"/>
      <c r="H36" s="79"/>
      <c r="I36" s="1"/>
    </row>
    <row r="37" spans="1:17">
      <c r="A37" s="139" t="s">
        <v>38</v>
      </c>
      <c r="B37" s="140"/>
      <c r="C37" s="140"/>
      <c r="D37" s="140"/>
      <c r="E37" s="140"/>
      <c r="F37" s="140"/>
      <c r="G37" s="140"/>
      <c r="H37" s="141"/>
      <c r="I37" s="1"/>
    </row>
    <row r="38" spans="1:17">
      <c r="A38" s="142"/>
      <c r="B38" s="143"/>
      <c r="C38" s="143"/>
      <c r="D38" s="143"/>
      <c r="E38" s="143"/>
      <c r="F38" s="143"/>
      <c r="G38" s="143"/>
      <c r="H38" s="144"/>
      <c r="I38" s="1"/>
    </row>
    <row r="39" spans="1:17">
      <c r="A39" s="145"/>
      <c r="B39" s="146"/>
      <c r="C39" s="146"/>
      <c r="D39" s="146"/>
      <c r="E39" s="146"/>
      <c r="F39" s="146"/>
      <c r="G39" s="146"/>
      <c r="H39" s="147"/>
      <c r="I39" s="1"/>
    </row>
    <row r="40" spans="1:17">
      <c r="A40" s="145"/>
      <c r="B40" s="146"/>
      <c r="C40" s="146"/>
      <c r="D40" s="146"/>
      <c r="E40" s="146"/>
      <c r="F40" s="146"/>
      <c r="G40" s="146"/>
      <c r="H40" s="147"/>
      <c r="I40" s="1"/>
    </row>
    <row r="41" spans="1:17">
      <c r="A41" s="145"/>
      <c r="B41" s="146"/>
      <c r="C41" s="146"/>
      <c r="D41" s="146"/>
      <c r="E41" s="146"/>
      <c r="F41" s="146"/>
      <c r="G41" s="146"/>
      <c r="H41" s="147"/>
      <c r="I41" s="1"/>
    </row>
    <row r="42" spans="1:17">
      <c r="A42" s="145"/>
      <c r="B42" s="146"/>
      <c r="C42" s="146"/>
      <c r="D42" s="146"/>
      <c r="E42" s="146"/>
      <c r="F42" s="146"/>
      <c r="G42" s="146"/>
      <c r="H42" s="147"/>
      <c r="I42" s="1"/>
    </row>
    <row r="43" spans="1:17">
      <c r="A43" s="145"/>
      <c r="B43" s="146"/>
      <c r="C43" s="146"/>
      <c r="D43" s="146"/>
      <c r="E43" s="146"/>
      <c r="F43" s="146"/>
      <c r="G43" s="146"/>
      <c r="H43" s="147"/>
      <c r="I43" s="1"/>
    </row>
    <row r="44" spans="1:17">
      <c r="A44" s="145"/>
      <c r="B44" s="146"/>
      <c r="C44" s="146"/>
      <c r="D44" s="146"/>
      <c r="E44" s="146"/>
      <c r="F44" s="146"/>
      <c r="G44" s="146"/>
      <c r="H44" s="147"/>
      <c r="I44" s="1"/>
      <c r="K44" s="159"/>
      <c r="L44" s="159"/>
      <c r="M44" s="159"/>
      <c r="N44" s="159"/>
      <c r="O44" s="159"/>
      <c r="P44" s="159"/>
      <c r="Q44" s="159"/>
    </row>
    <row r="45" spans="1:17">
      <c r="A45" s="145"/>
      <c r="B45" s="146"/>
      <c r="C45" s="146"/>
      <c r="D45" s="146"/>
      <c r="E45" s="146"/>
      <c r="F45" s="146"/>
      <c r="G45" s="146"/>
      <c r="H45" s="147"/>
      <c r="I45" s="1"/>
      <c r="K45" s="159"/>
      <c r="L45" s="159"/>
      <c r="M45" s="159"/>
      <c r="N45" s="159"/>
      <c r="O45" s="159"/>
      <c r="P45" s="159"/>
      <c r="Q45" s="159"/>
    </row>
    <row r="46" spans="1:17" ht="15" customHeight="1">
      <c r="A46" s="145"/>
      <c r="B46" s="146"/>
      <c r="C46" s="146"/>
      <c r="D46" s="146"/>
      <c r="E46" s="146"/>
      <c r="F46" s="146"/>
      <c r="G46" s="146"/>
      <c r="H46" s="147"/>
      <c r="I46" s="1"/>
    </row>
    <row r="47" spans="1:17" ht="15.75" customHeight="1" thickBot="1">
      <c r="A47" s="148"/>
      <c r="B47" s="149"/>
      <c r="C47" s="149"/>
      <c r="D47" s="149"/>
      <c r="E47" s="149"/>
      <c r="F47" s="149"/>
      <c r="G47" s="149"/>
      <c r="H47" s="150"/>
    </row>
    <row r="48" spans="1:17">
      <c r="A48" s="77" t="s">
        <v>47</v>
      </c>
      <c r="B48" s="78"/>
      <c r="C48" s="78"/>
      <c r="D48" s="78"/>
      <c r="E48" s="78"/>
      <c r="F48" s="78"/>
      <c r="G48" s="78"/>
      <c r="H48" s="79"/>
    </row>
    <row r="49" spans="1:8">
      <c r="A49" s="52" t="s">
        <v>193</v>
      </c>
      <c r="B49" s="53"/>
      <c r="C49" s="54" t="s">
        <v>36</v>
      </c>
      <c r="D49" s="54"/>
      <c r="E49" s="54" t="s">
        <v>49</v>
      </c>
      <c r="F49" s="54"/>
      <c r="G49" s="54" t="s">
        <v>37</v>
      </c>
      <c r="H49" s="55"/>
    </row>
    <row r="50" spans="1:8" ht="15.75" thickBot="1">
      <c r="A50" s="56"/>
      <c r="B50" s="57"/>
      <c r="C50" s="58"/>
      <c r="D50" s="58"/>
      <c r="E50" s="58"/>
      <c r="F50" s="58"/>
      <c r="G50" s="58"/>
      <c r="H50" s="59"/>
    </row>
    <row r="51" spans="1:8">
      <c r="A51" s="43"/>
      <c r="B51" s="44"/>
      <c r="C51" s="44"/>
      <c r="D51" s="44"/>
      <c r="E51" s="44"/>
      <c r="F51" s="44"/>
      <c r="G51" s="44"/>
      <c r="H51" s="45"/>
    </row>
    <row r="52" spans="1:8" ht="15.75" thickBot="1">
      <c r="A52" s="46"/>
      <c r="B52" s="47"/>
      <c r="C52" s="47"/>
      <c r="D52" s="47"/>
      <c r="E52" s="47"/>
      <c r="F52" s="47"/>
      <c r="G52" s="47"/>
      <c r="H52" s="48"/>
    </row>
    <row r="53" spans="1:8" ht="15.75" thickBot="1">
      <c r="A53" s="39"/>
      <c r="B53" s="40"/>
      <c r="C53" s="40"/>
      <c r="D53" s="40"/>
      <c r="E53" s="40"/>
      <c r="F53" s="40"/>
      <c r="G53" s="40"/>
      <c r="H53" s="41"/>
    </row>
    <row r="54" spans="1:8">
      <c r="A54" s="71" t="e" vm="1">
        <v>#VALUE!</v>
      </c>
      <c r="B54" s="72"/>
      <c r="C54" s="72" t="s">
        <v>181</v>
      </c>
      <c r="D54" s="72"/>
      <c r="E54" s="72"/>
      <c r="F54" s="75"/>
      <c r="G54" s="6" t="s">
        <v>39</v>
      </c>
      <c r="H54" s="5" t="s">
        <v>40</v>
      </c>
    </row>
    <row r="55" spans="1:8" ht="15.75" thickBot="1">
      <c r="A55" s="73"/>
      <c r="B55" s="74"/>
      <c r="C55" s="74"/>
      <c r="D55" s="74"/>
      <c r="E55" s="74"/>
      <c r="F55" s="76"/>
      <c r="G55" s="21"/>
      <c r="H55" s="22"/>
    </row>
    <row r="56" spans="1:8">
      <c r="A56" s="89" t="s">
        <v>159</v>
      </c>
      <c r="B56" s="90"/>
      <c r="C56" s="90"/>
      <c r="D56" s="90"/>
      <c r="E56" s="90"/>
      <c r="F56" s="90"/>
      <c r="G56" s="90"/>
      <c r="H56" s="91"/>
    </row>
    <row r="57" spans="1:8">
      <c r="A57" s="92"/>
      <c r="B57" s="97"/>
      <c r="C57" s="97"/>
      <c r="D57" s="97"/>
      <c r="E57" s="97"/>
      <c r="F57" s="97"/>
      <c r="G57" s="97"/>
      <c r="H57" s="103"/>
    </row>
    <row r="58" spans="1:8">
      <c r="A58" s="80"/>
      <c r="B58" s="81"/>
      <c r="C58" s="81"/>
      <c r="D58" s="81"/>
      <c r="E58" s="81"/>
      <c r="F58" s="81"/>
      <c r="G58" s="81"/>
      <c r="H58" s="82"/>
    </row>
    <row r="59" spans="1:8">
      <c r="A59" s="80"/>
      <c r="B59" s="81"/>
      <c r="C59" s="81"/>
      <c r="D59" s="81"/>
      <c r="E59" s="81"/>
      <c r="F59" s="81"/>
      <c r="G59" s="81"/>
      <c r="H59" s="82"/>
    </row>
    <row r="60" spans="1:8">
      <c r="A60" s="80"/>
      <c r="B60" s="81"/>
      <c r="C60" s="81"/>
      <c r="D60" s="81"/>
      <c r="E60" s="81"/>
      <c r="F60" s="81"/>
      <c r="G60" s="81"/>
      <c r="H60" s="82"/>
    </row>
    <row r="61" spans="1:8">
      <c r="A61" s="80"/>
      <c r="B61" s="81"/>
      <c r="C61" s="81"/>
      <c r="D61" s="81"/>
      <c r="E61" s="81"/>
      <c r="F61" s="81"/>
      <c r="G61" s="81"/>
      <c r="H61" s="82"/>
    </row>
    <row r="62" spans="1:8">
      <c r="A62" s="80"/>
      <c r="B62" s="81"/>
      <c r="C62" s="81"/>
      <c r="D62" s="81"/>
      <c r="E62" s="81"/>
      <c r="F62" s="81"/>
      <c r="G62" s="81"/>
      <c r="H62" s="82"/>
    </row>
    <row r="63" spans="1:8">
      <c r="A63" s="80"/>
      <c r="B63" s="81"/>
      <c r="C63" s="81"/>
      <c r="D63" s="81"/>
      <c r="E63" s="81"/>
      <c r="F63" s="81"/>
      <c r="G63" s="81"/>
      <c r="H63" s="82"/>
    </row>
    <row r="64" spans="1:8">
      <c r="A64" s="80"/>
      <c r="B64" s="81"/>
      <c r="C64" s="81"/>
      <c r="D64" s="81"/>
      <c r="E64" s="81"/>
      <c r="F64" s="81"/>
      <c r="G64" s="81"/>
      <c r="H64" s="82"/>
    </row>
    <row r="65" spans="1:8">
      <c r="A65" s="80"/>
      <c r="B65" s="81"/>
      <c r="C65" s="81"/>
      <c r="D65" s="81"/>
      <c r="E65" s="81"/>
      <c r="F65" s="81"/>
      <c r="G65" s="81"/>
      <c r="H65" s="82"/>
    </row>
    <row r="66" spans="1:8">
      <c r="A66" s="80"/>
      <c r="B66" s="81"/>
      <c r="C66" s="81"/>
      <c r="D66" s="81"/>
      <c r="E66" s="81"/>
      <c r="F66" s="81"/>
      <c r="G66" s="81"/>
      <c r="H66" s="82"/>
    </row>
    <row r="67" spans="1:8">
      <c r="A67" s="80"/>
      <c r="B67" s="81"/>
      <c r="C67" s="81"/>
      <c r="D67" s="81"/>
      <c r="E67" s="81"/>
      <c r="F67" s="81"/>
      <c r="G67" s="81"/>
      <c r="H67" s="82"/>
    </row>
    <row r="68" spans="1:8">
      <c r="A68" s="80"/>
      <c r="B68" s="81"/>
      <c r="C68" s="81"/>
      <c r="D68" s="81"/>
      <c r="E68" s="81"/>
      <c r="F68" s="81"/>
      <c r="G68" s="81"/>
      <c r="H68" s="82"/>
    </row>
    <row r="69" spans="1:8">
      <c r="A69" s="80"/>
      <c r="B69" s="81"/>
      <c r="C69" s="81"/>
      <c r="D69" s="81"/>
      <c r="E69" s="81"/>
      <c r="F69" s="81"/>
      <c r="G69" s="81"/>
      <c r="H69" s="82"/>
    </row>
    <row r="70" spans="1:8">
      <c r="A70" s="80"/>
      <c r="B70" s="81"/>
      <c r="C70" s="81"/>
      <c r="D70" s="81"/>
      <c r="E70" s="81"/>
      <c r="F70" s="81"/>
      <c r="G70" s="81"/>
      <c r="H70" s="82"/>
    </row>
    <row r="71" spans="1:8">
      <c r="A71" s="80"/>
      <c r="B71" s="81"/>
      <c r="C71" s="81"/>
      <c r="D71" s="81"/>
      <c r="E71" s="81"/>
      <c r="F71" s="81"/>
      <c r="G71" s="81"/>
      <c r="H71" s="82"/>
    </row>
    <row r="72" spans="1:8" ht="15.75" thickBot="1">
      <c r="A72" s="100" t="s">
        <v>160</v>
      </c>
      <c r="B72" s="101"/>
      <c r="C72" s="101"/>
      <c r="D72" s="101"/>
      <c r="E72" s="101"/>
      <c r="F72" s="101"/>
      <c r="G72" s="101"/>
      <c r="H72" s="102"/>
    </row>
    <row r="73" spans="1:8">
      <c r="A73" s="60"/>
      <c r="B73" s="61"/>
      <c r="C73" s="61"/>
      <c r="D73" s="61"/>
      <c r="E73" s="61"/>
      <c r="F73" s="61"/>
      <c r="G73" s="61"/>
      <c r="H73" s="62"/>
    </row>
    <row r="74" spans="1:8">
      <c r="A74" s="63"/>
      <c r="B74" s="64"/>
      <c r="C74" s="64"/>
      <c r="D74" s="64"/>
      <c r="E74" s="64"/>
      <c r="F74" s="64"/>
      <c r="G74" s="64"/>
      <c r="H74" s="65"/>
    </row>
    <row r="75" spans="1:8">
      <c r="A75" s="63"/>
      <c r="B75" s="64"/>
      <c r="C75" s="64"/>
      <c r="D75" s="64"/>
      <c r="E75" s="64"/>
      <c r="F75" s="64"/>
      <c r="G75" s="64"/>
      <c r="H75" s="65"/>
    </row>
    <row r="76" spans="1:8">
      <c r="A76" s="63"/>
      <c r="B76" s="64"/>
      <c r="C76" s="64"/>
      <c r="D76" s="64"/>
      <c r="E76" s="64"/>
      <c r="F76" s="64"/>
      <c r="G76" s="64"/>
      <c r="H76" s="65"/>
    </row>
    <row r="77" spans="1:8">
      <c r="A77" s="63"/>
      <c r="B77" s="64"/>
      <c r="C77" s="64"/>
      <c r="D77" s="64"/>
      <c r="E77" s="64"/>
      <c r="F77" s="64"/>
      <c r="G77" s="64"/>
      <c r="H77" s="65"/>
    </row>
    <row r="78" spans="1:8">
      <c r="A78" s="63"/>
      <c r="B78" s="64"/>
      <c r="C78" s="64"/>
      <c r="D78" s="64"/>
      <c r="E78" s="64"/>
      <c r="F78" s="64"/>
      <c r="G78" s="64"/>
      <c r="H78" s="65"/>
    </row>
    <row r="79" spans="1:8">
      <c r="A79" s="63"/>
      <c r="B79" s="64"/>
      <c r="C79" s="64"/>
      <c r="D79" s="64"/>
      <c r="E79" s="64"/>
      <c r="F79" s="64"/>
      <c r="G79" s="64"/>
      <c r="H79" s="65"/>
    </row>
    <row r="80" spans="1:8">
      <c r="A80" s="63"/>
      <c r="B80" s="64"/>
      <c r="C80" s="64"/>
      <c r="D80" s="64"/>
      <c r="E80" s="64"/>
      <c r="F80" s="64"/>
      <c r="G80" s="64"/>
      <c r="H80" s="65"/>
    </row>
    <row r="81" spans="1:8">
      <c r="A81" s="63"/>
      <c r="B81" s="64"/>
      <c r="C81" s="64"/>
      <c r="D81" s="64"/>
      <c r="E81" s="64"/>
      <c r="F81" s="64"/>
      <c r="G81" s="64"/>
      <c r="H81" s="65"/>
    </row>
    <row r="82" spans="1:8">
      <c r="A82" s="63"/>
      <c r="B82" s="64"/>
      <c r="C82" s="64"/>
      <c r="D82" s="64"/>
      <c r="E82" s="64"/>
      <c r="F82" s="64"/>
      <c r="G82" s="64"/>
      <c r="H82" s="65"/>
    </row>
    <row r="83" spans="1:8">
      <c r="A83" s="63"/>
      <c r="B83" s="64"/>
      <c r="C83" s="64"/>
      <c r="D83" s="64"/>
      <c r="E83" s="64"/>
      <c r="F83" s="64"/>
      <c r="G83" s="64"/>
      <c r="H83" s="65"/>
    </row>
    <row r="84" spans="1:8">
      <c r="A84" s="63"/>
      <c r="B84" s="64"/>
      <c r="C84" s="64"/>
      <c r="D84" s="64"/>
      <c r="E84" s="64"/>
      <c r="F84" s="64"/>
      <c r="G84" s="64"/>
      <c r="H84" s="65"/>
    </row>
    <row r="85" spans="1:8">
      <c r="A85" s="63"/>
      <c r="B85" s="64"/>
      <c r="C85" s="64"/>
      <c r="D85" s="64"/>
      <c r="E85" s="64"/>
      <c r="F85" s="64"/>
      <c r="G85" s="64"/>
      <c r="H85" s="65"/>
    </row>
    <row r="86" spans="1:8">
      <c r="A86" s="63"/>
      <c r="B86" s="64"/>
      <c r="C86" s="64"/>
      <c r="D86" s="64"/>
      <c r="E86" s="64"/>
      <c r="F86" s="64"/>
      <c r="G86" s="64"/>
      <c r="H86" s="65"/>
    </row>
    <row r="87" spans="1:8">
      <c r="A87" s="63"/>
      <c r="B87" s="64"/>
      <c r="C87" s="64"/>
      <c r="D87" s="64"/>
      <c r="E87" s="64"/>
      <c r="F87" s="64"/>
      <c r="G87" s="64"/>
      <c r="H87" s="65"/>
    </row>
    <row r="88" spans="1:8">
      <c r="A88" s="63"/>
      <c r="B88" s="64"/>
      <c r="C88" s="64"/>
      <c r="D88" s="64"/>
      <c r="E88" s="64"/>
      <c r="F88" s="64"/>
      <c r="G88" s="64"/>
      <c r="H88" s="65"/>
    </row>
    <row r="89" spans="1:8">
      <c r="A89" s="63"/>
      <c r="B89" s="64"/>
      <c r="C89" s="64"/>
      <c r="D89" s="64"/>
      <c r="E89" s="64"/>
      <c r="F89" s="64"/>
      <c r="G89" s="64"/>
      <c r="H89" s="65"/>
    </row>
    <row r="90" spans="1:8">
      <c r="A90" s="63"/>
      <c r="B90" s="64"/>
      <c r="C90" s="64"/>
      <c r="D90" s="64"/>
      <c r="E90" s="64"/>
      <c r="F90" s="64"/>
      <c r="G90" s="64"/>
      <c r="H90" s="65"/>
    </row>
    <row r="91" spans="1:8">
      <c r="A91" s="63"/>
      <c r="B91" s="64"/>
      <c r="C91" s="64"/>
      <c r="D91" s="64"/>
      <c r="E91" s="64"/>
      <c r="F91" s="64"/>
      <c r="G91" s="64"/>
      <c r="H91" s="65"/>
    </row>
    <row r="92" spans="1:8">
      <c r="A92" s="63"/>
      <c r="B92" s="64"/>
      <c r="C92" s="64"/>
      <c r="D92" s="64"/>
      <c r="E92" s="64"/>
      <c r="F92" s="64"/>
      <c r="G92" s="64"/>
      <c r="H92" s="65"/>
    </row>
    <row r="93" spans="1:8">
      <c r="A93" s="63"/>
      <c r="B93" s="64"/>
      <c r="C93" s="64"/>
      <c r="D93" s="64"/>
      <c r="E93" s="64"/>
      <c r="F93" s="64"/>
      <c r="G93" s="64"/>
      <c r="H93" s="65"/>
    </row>
    <row r="94" spans="1:8">
      <c r="A94" s="63"/>
      <c r="B94" s="64"/>
      <c r="C94" s="64"/>
      <c r="D94" s="64"/>
      <c r="E94" s="64"/>
      <c r="F94" s="64"/>
      <c r="G94" s="64"/>
      <c r="H94" s="65"/>
    </row>
    <row r="95" spans="1:8">
      <c r="A95" s="63"/>
      <c r="B95" s="64"/>
      <c r="C95" s="64"/>
      <c r="D95" s="64"/>
      <c r="E95" s="64"/>
      <c r="F95" s="64"/>
      <c r="G95" s="64"/>
      <c r="H95" s="65"/>
    </row>
    <row r="96" spans="1:8">
      <c r="A96" s="63"/>
      <c r="B96" s="64"/>
      <c r="C96" s="64"/>
      <c r="D96" s="64"/>
      <c r="E96" s="64"/>
      <c r="F96" s="64"/>
      <c r="G96" s="64"/>
      <c r="H96" s="65"/>
    </row>
    <row r="97" spans="1:8" ht="15.75" thickBot="1">
      <c r="A97" s="66" t="s">
        <v>176</v>
      </c>
      <c r="B97" s="67"/>
      <c r="C97" s="67"/>
      <c r="D97" s="67"/>
      <c r="E97" s="67"/>
      <c r="F97" s="67"/>
      <c r="G97" s="67"/>
      <c r="H97" s="68"/>
    </row>
    <row r="98" spans="1:8">
      <c r="A98" s="69" t="s">
        <v>180</v>
      </c>
      <c r="B98" s="70"/>
      <c r="C98" s="70"/>
      <c r="D98" s="70"/>
      <c r="E98" s="70"/>
      <c r="F98" s="70"/>
      <c r="G98" s="70"/>
      <c r="H98" s="38"/>
    </row>
    <row r="99" spans="1:8">
      <c r="A99" s="49" t="s">
        <v>177</v>
      </c>
      <c r="B99" s="50"/>
      <c r="C99" s="50"/>
      <c r="D99" s="50"/>
      <c r="E99" s="50"/>
      <c r="F99" s="50"/>
      <c r="G99" s="50"/>
      <c r="H99" s="51"/>
    </row>
    <row r="100" spans="1:8">
      <c r="A100" s="52" t="s">
        <v>193</v>
      </c>
      <c r="B100" s="53"/>
      <c r="C100" s="54" t="s">
        <v>36</v>
      </c>
      <c r="D100" s="54"/>
      <c r="E100" s="54" t="s">
        <v>49</v>
      </c>
      <c r="F100" s="54"/>
      <c r="G100" s="54" t="s">
        <v>37</v>
      </c>
      <c r="H100" s="55"/>
    </row>
    <row r="101" spans="1:8" ht="15.75" thickBot="1">
      <c r="A101" s="56"/>
      <c r="B101" s="57"/>
      <c r="C101" s="58"/>
      <c r="D101" s="58"/>
      <c r="E101" s="58"/>
      <c r="F101" s="58"/>
      <c r="G101" s="58"/>
      <c r="H101" s="59"/>
    </row>
    <row r="102" spans="1:8">
      <c r="A102" s="43"/>
      <c r="B102" s="44"/>
      <c r="C102" s="44"/>
      <c r="D102" s="44"/>
      <c r="E102" s="44"/>
      <c r="F102" s="44"/>
      <c r="G102" s="44"/>
      <c r="H102" s="45"/>
    </row>
    <row r="103" spans="1:8" ht="15.75" thickBot="1">
      <c r="A103" s="46"/>
      <c r="B103" s="47"/>
      <c r="C103" s="47"/>
      <c r="D103" s="47"/>
      <c r="E103" s="47"/>
      <c r="F103" s="47"/>
      <c r="G103" s="47"/>
      <c r="H103" s="48"/>
    </row>
    <row r="104" spans="1:8" ht="15.75" thickBot="1"/>
    <row r="105" spans="1:8">
      <c r="A105" s="71" t="e" vm="1">
        <v>#VALUE!</v>
      </c>
      <c r="B105" s="72"/>
      <c r="C105" s="72" t="s">
        <v>182</v>
      </c>
      <c r="D105" s="72"/>
      <c r="E105" s="72"/>
      <c r="F105" s="75"/>
      <c r="G105" s="6" t="s">
        <v>39</v>
      </c>
      <c r="H105" s="5" t="s">
        <v>40</v>
      </c>
    </row>
    <row r="106" spans="1:8" ht="15.75" thickBot="1">
      <c r="A106" s="73"/>
      <c r="B106" s="74"/>
      <c r="C106" s="74"/>
      <c r="D106" s="74"/>
      <c r="E106" s="74"/>
      <c r="F106" s="76"/>
      <c r="G106" s="21"/>
      <c r="H106" s="22"/>
    </row>
    <row r="107" spans="1:8">
      <c r="A107" s="77" t="s">
        <v>178</v>
      </c>
      <c r="B107" s="78"/>
      <c r="C107" s="78"/>
      <c r="D107" s="78"/>
      <c r="E107" s="78"/>
      <c r="F107" s="78"/>
      <c r="G107" s="78"/>
      <c r="H107" s="79"/>
    </row>
    <row r="108" spans="1:8">
      <c r="A108" s="80" t="s">
        <v>102</v>
      </c>
      <c r="B108" s="81"/>
      <c r="C108" s="81" t="s">
        <v>163</v>
      </c>
      <c r="D108" s="81"/>
      <c r="E108" s="81" t="s">
        <v>2</v>
      </c>
      <c r="F108" s="81"/>
      <c r="G108" s="81" t="s">
        <v>164</v>
      </c>
      <c r="H108" s="82"/>
    </row>
    <row r="109" spans="1:8">
      <c r="A109" s="83"/>
      <c r="B109" s="83"/>
      <c r="C109" s="83"/>
      <c r="D109" s="83"/>
      <c r="E109" s="83"/>
      <c r="F109" s="83"/>
      <c r="G109" s="83"/>
      <c r="H109" s="83"/>
    </row>
    <row r="110" spans="1:8">
      <c r="A110" s="83"/>
      <c r="B110" s="83"/>
      <c r="C110" s="83"/>
      <c r="D110" s="83"/>
      <c r="E110" s="83"/>
      <c r="F110" s="83"/>
      <c r="G110" s="83"/>
      <c r="H110" s="83"/>
    </row>
    <row r="111" spans="1:8">
      <c r="A111" s="83"/>
      <c r="B111" s="83"/>
      <c r="C111" s="83"/>
      <c r="D111" s="83"/>
      <c r="E111" s="83"/>
      <c r="F111" s="83"/>
      <c r="G111" s="83"/>
      <c r="H111" s="83"/>
    </row>
    <row r="112" spans="1:8">
      <c r="A112" s="83"/>
      <c r="B112" s="83"/>
      <c r="C112" s="83"/>
      <c r="D112" s="83"/>
      <c r="E112" s="83"/>
      <c r="F112" s="83"/>
      <c r="G112" s="83"/>
      <c r="H112" s="83"/>
    </row>
    <row r="113" spans="1:8">
      <c r="A113" s="83"/>
      <c r="B113" s="83"/>
      <c r="C113" s="83"/>
      <c r="D113" s="83"/>
      <c r="E113" s="83"/>
      <c r="F113" s="83"/>
      <c r="G113" s="83"/>
      <c r="H113" s="83"/>
    </row>
    <row r="114" spans="1:8">
      <c r="A114" s="83"/>
      <c r="B114" s="83"/>
      <c r="C114" s="83"/>
      <c r="D114" s="83"/>
      <c r="E114" s="83"/>
      <c r="F114" s="83"/>
      <c r="G114" s="83"/>
      <c r="H114" s="83"/>
    </row>
    <row r="115" spans="1:8">
      <c r="A115" s="83"/>
      <c r="B115" s="83"/>
      <c r="C115" s="83"/>
      <c r="D115" s="83"/>
      <c r="E115" s="83"/>
      <c r="F115" s="83"/>
      <c r="G115" s="83"/>
      <c r="H115" s="83"/>
    </row>
    <row r="116" spans="1:8">
      <c r="A116" s="83"/>
      <c r="B116" s="83"/>
      <c r="C116" s="83"/>
      <c r="D116" s="83"/>
      <c r="E116" s="83"/>
      <c r="F116" s="83"/>
      <c r="G116" s="83"/>
      <c r="H116" s="83"/>
    </row>
    <row r="117" spans="1:8">
      <c r="A117" s="83"/>
      <c r="B117" s="83"/>
      <c r="C117" s="83"/>
      <c r="D117" s="83"/>
      <c r="E117" s="83"/>
      <c r="F117" s="83"/>
      <c r="G117" s="83"/>
      <c r="H117" s="83"/>
    </row>
    <row r="118" spans="1:8">
      <c r="A118" s="83"/>
      <c r="B118" s="83"/>
      <c r="C118" s="83"/>
      <c r="D118" s="83"/>
      <c r="E118" s="83"/>
      <c r="F118" s="83"/>
      <c r="G118" s="83"/>
      <c r="H118" s="83"/>
    </row>
    <row r="119" spans="1:8">
      <c r="A119" s="83"/>
      <c r="B119" s="83"/>
      <c r="C119" s="83"/>
      <c r="D119" s="83"/>
      <c r="E119" s="83"/>
      <c r="F119" s="83"/>
      <c r="G119" s="83"/>
      <c r="H119" s="83"/>
    </row>
    <row r="120" spans="1:8">
      <c r="A120" s="83"/>
      <c r="B120" s="83"/>
      <c r="C120" s="83"/>
      <c r="D120" s="83"/>
      <c r="E120" s="83"/>
      <c r="F120" s="83"/>
      <c r="G120" s="83"/>
      <c r="H120" s="83"/>
    </row>
    <row r="121" spans="1:8">
      <c r="A121" s="83"/>
      <c r="B121" s="83"/>
      <c r="C121" s="83"/>
      <c r="D121" s="83"/>
      <c r="E121" s="83"/>
      <c r="F121" s="83"/>
      <c r="G121" s="83"/>
      <c r="H121" s="83"/>
    </row>
    <row r="122" spans="1:8">
      <c r="A122" s="83"/>
      <c r="B122" s="83"/>
      <c r="C122" s="83"/>
      <c r="D122" s="83"/>
      <c r="E122" s="83"/>
      <c r="F122" s="83"/>
      <c r="G122" s="83"/>
      <c r="H122" s="83"/>
    </row>
    <row r="123" spans="1:8">
      <c r="A123" s="83"/>
      <c r="B123" s="83"/>
      <c r="C123" s="83"/>
      <c r="D123" s="83"/>
      <c r="E123" s="83"/>
      <c r="F123" s="83"/>
      <c r="G123" s="83"/>
      <c r="H123" s="83"/>
    </row>
    <row r="124" spans="1:8">
      <c r="A124" s="83"/>
      <c r="B124" s="83"/>
      <c r="C124" s="83"/>
      <c r="D124" s="83"/>
      <c r="E124" s="83"/>
      <c r="F124" s="83"/>
      <c r="G124" s="83"/>
      <c r="H124" s="83"/>
    </row>
    <row r="125" spans="1:8">
      <c r="A125" s="83"/>
      <c r="B125" s="83"/>
      <c r="C125" s="83"/>
      <c r="D125" s="83"/>
      <c r="E125" s="83"/>
      <c r="F125" s="83"/>
      <c r="G125" s="83"/>
      <c r="H125" s="83"/>
    </row>
    <row r="126" spans="1:8">
      <c r="A126" s="83"/>
      <c r="B126" s="83"/>
      <c r="C126" s="83"/>
      <c r="D126" s="83"/>
      <c r="E126" s="83"/>
      <c r="F126" s="83"/>
      <c r="G126" s="83"/>
      <c r="H126" s="83"/>
    </row>
    <row r="127" spans="1:8">
      <c r="A127" s="83"/>
      <c r="B127" s="83"/>
      <c r="C127" s="83"/>
      <c r="D127" s="83"/>
      <c r="E127" s="83"/>
      <c r="F127" s="83"/>
      <c r="G127" s="83"/>
      <c r="H127" s="83"/>
    </row>
    <row r="128" spans="1:8">
      <c r="A128" s="83"/>
      <c r="B128" s="83"/>
      <c r="C128" s="83"/>
      <c r="D128" s="83"/>
      <c r="E128" s="83"/>
      <c r="F128" s="83"/>
      <c r="G128" s="83"/>
      <c r="H128" s="83"/>
    </row>
    <row r="129" spans="1:8">
      <c r="A129" s="83"/>
      <c r="B129" s="83"/>
      <c r="C129" s="83"/>
      <c r="D129" s="83"/>
      <c r="E129" s="83"/>
      <c r="F129" s="83"/>
      <c r="G129" s="83"/>
      <c r="H129" s="83"/>
    </row>
    <row r="130" spans="1:8">
      <c r="A130" s="83"/>
      <c r="B130" s="83"/>
      <c r="C130" s="83"/>
      <c r="D130" s="83"/>
      <c r="E130" s="83"/>
      <c r="F130" s="83"/>
      <c r="G130" s="83"/>
      <c r="H130" s="83"/>
    </row>
    <row r="131" spans="1:8">
      <c r="A131" s="83"/>
      <c r="B131" s="83"/>
      <c r="C131" s="83"/>
      <c r="D131" s="83"/>
      <c r="E131" s="83"/>
      <c r="F131" s="83"/>
      <c r="G131" s="83"/>
      <c r="H131" s="83"/>
    </row>
    <row r="132" spans="1:8">
      <c r="A132" s="83"/>
      <c r="B132" s="83"/>
      <c r="C132" s="83"/>
      <c r="D132" s="83"/>
      <c r="E132" s="83"/>
      <c r="F132" s="83"/>
      <c r="G132" s="83"/>
      <c r="H132" s="83"/>
    </row>
    <row r="133" spans="1:8">
      <c r="A133" s="83"/>
      <c r="B133" s="83"/>
      <c r="C133" s="83"/>
      <c r="D133" s="83"/>
      <c r="E133" s="83"/>
      <c r="F133" s="83"/>
      <c r="G133" s="83"/>
      <c r="H133" s="83"/>
    </row>
    <row r="134" spans="1:8">
      <c r="A134" s="83"/>
      <c r="B134" s="83"/>
      <c r="C134" s="83"/>
      <c r="D134" s="83"/>
      <c r="E134" s="83"/>
      <c r="F134" s="83"/>
      <c r="G134" s="83"/>
      <c r="H134" s="83"/>
    </row>
    <row r="135" spans="1:8">
      <c r="A135" s="83"/>
      <c r="B135" s="83"/>
      <c r="C135" s="83"/>
      <c r="D135" s="83"/>
      <c r="E135" s="83"/>
      <c r="F135" s="83"/>
      <c r="G135" s="83"/>
      <c r="H135" s="83"/>
    </row>
    <row r="136" spans="1:8">
      <c r="A136" s="83"/>
      <c r="B136" s="83"/>
      <c r="C136" s="83"/>
      <c r="D136" s="83"/>
      <c r="E136" s="83"/>
      <c r="F136" s="83"/>
      <c r="G136" s="83"/>
      <c r="H136" s="83"/>
    </row>
    <row r="137" spans="1:8">
      <c r="A137" s="83"/>
      <c r="B137" s="83"/>
      <c r="C137" s="83"/>
      <c r="D137" s="83"/>
      <c r="E137" s="83"/>
      <c r="F137" s="83"/>
      <c r="G137" s="83"/>
      <c r="H137" s="83"/>
    </row>
    <row r="138" spans="1:8">
      <c r="A138" s="83"/>
      <c r="B138" s="83"/>
      <c r="C138" s="83"/>
      <c r="D138" s="83"/>
      <c r="E138" s="83"/>
      <c r="F138" s="83"/>
      <c r="G138" s="83"/>
      <c r="H138" s="83"/>
    </row>
    <row r="139" spans="1:8">
      <c r="A139" s="83"/>
      <c r="B139" s="83"/>
      <c r="C139" s="83"/>
      <c r="D139" s="83"/>
      <c r="E139" s="83"/>
      <c r="F139" s="83"/>
      <c r="G139" s="83"/>
      <c r="H139" s="83"/>
    </row>
    <row r="140" spans="1:8">
      <c r="A140" s="83"/>
      <c r="B140" s="83"/>
      <c r="C140" s="83"/>
      <c r="D140" s="83"/>
      <c r="E140" s="83"/>
      <c r="F140" s="83"/>
      <c r="G140" s="83"/>
      <c r="H140" s="83"/>
    </row>
    <row r="141" spans="1:8">
      <c r="A141" s="83"/>
      <c r="B141" s="83"/>
      <c r="C141" s="83"/>
      <c r="D141" s="83"/>
      <c r="E141" s="83"/>
      <c r="F141" s="83"/>
      <c r="G141" s="83"/>
      <c r="H141" s="83"/>
    </row>
    <row r="142" spans="1:8">
      <c r="A142" s="83"/>
      <c r="B142" s="83"/>
      <c r="C142" s="83"/>
      <c r="D142" s="83"/>
      <c r="E142" s="83"/>
      <c r="F142" s="83"/>
      <c r="G142" s="83"/>
      <c r="H142" s="83"/>
    </row>
    <row r="143" spans="1:8">
      <c r="A143" s="83"/>
      <c r="B143" s="83"/>
      <c r="C143" s="83"/>
      <c r="D143" s="83"/>
      <c r="E143" s="83"/>
      <c r="F143" s="83"/>
      <c r="G143" s="83"/>
      <c r="H143" s="83"/>
    </row>
    <row r="144" spans="1:8">
      <c r="A144" s="83"/>
      <c r="B144" s="83"/>
      <c r="C144" s="83"/>
      <c r="D144" s="83"/>
      <c r="E144" s="83"/>
      <c r="F144" s="83"/>
      <c r="G144" s="83"/>
      <c r="H144" s="83"/>
    </row>
    <row r="145" spans="1:12">
      <c r="A145" s="83"/>
      <c r="B145" s="83"/>
      <c r="C145" s="83"/>
      <c r="D145" s="83"/>
      <c r="E145" s="83"/>
      <c r="F145" s="83"/>
      <c r="G145" s="83"/>
      <c r="H145" s="83"/>
    </row>
    <row r="146" spans="1:12">
      <c r="A146" s="83"/>
      <c r="B146" s="83"/>
      <c r="C146" s="83"/>
      <c r="D146" s="83"/>
      <c r="E146" s="83"/>
      <c r="F146" s="83"/>
      <c r="G146" s="83"/>
      <c r="H146" s="83"/>
    </row>
    <row r="147" spans="1:12">
      <c r="A147" s="83"/>
      <c r="B147" s="83"/>
      <c r="C147" s="83"/>
      <c r="D147" s="83"/>
      <c r="E147" s="83"/>
      <c r="F147" s="83"/>
      <c r="G147" s="83"/>
      <c r="H147" s="83"/>
    </row>
    <row r="148" spans="1:12">
      <c r="A148" s="83"/>
      <c r="B148" s="83"/>
      <c r="C148" s="83"/>
      <c r="D148" s="83"/>
      <c r="E148" s="83"/>
      <c r="F148" s="83"/>
      <c r="G148" s="83"/>
      <c r="H148" s="83"/>
    </row>
    <row r="149" spans="1:12">
      <c r="A149" s="83"/>
      <c r="B149" s="83"/>
      <c r="C149" s="83"/>
      <c r="D149" s="83"/>
      <c r="E149" s="83"/>
      <c r="F149" s="83"/>
      <c r="G149" s="83"/>
      <c r="H149" s="83"/>
    </row>
    <row r="150" spans="1:12" ht="15.75" thickBot="1">
      <c r="A150" s="49" t="s">
        <v>179</v>
      </c>
      <c r="B150" s="50"/>
      <c r="C150" s="50"/>
      <c r="D150" s="50"/>
      <c r="E150" s="50"/>
      <c r="F150" s="50"/>
      <c r="G150" s="50"/>
      <c r="H150" s="51"/>
    </row>
    <row r="151" spans="1:12" ht="15.75" thickBot="1">
      <c r="A151" s="52" t="s">
        <v>44</v>
      </c>
      <c r="B151" s="53"/>
      <c r="C151" s="54" t="s">
        <v>36</v>
      </c>
      <c r="D151" s="54"/>
      <c r="E151" s="54" t="s">
        <v>49</v>
      </c>
      <c r="F151" s="54"/>
      <c r="G151" s="54" t="s">
        <v>37</v>
      </c>
      <c r="H151" s="55"/>
      <c r="L151" s="42"/>
    </row>
    <row r="152" spans="1:12" ht="15.75" thickBot="1">
      <c r="A152" s="155"/>
      <c r="B152" s="156"/>
      <c r="C152" s="157"/>
      <c r="D152" s="157"/>
      <c r="E152" s="157"/>
      <c r="F152" s="157"/>
      <c r="G152" s="157"/>
      <c r="H152" s="158"/>
    </row>
    <row r="153" spans="1:12">
      <c r="A153" s="43"/>
      <c r="B153" s="44"/>
      <c r="C153" s="44"/>
      <c r="D153" s="44"/>
      <c r="E153" s="44"/>
      <c r="F153" s="44"/>
      <c r="G153" s="44"/>
      <c r="H153" s="45"/>
    </row>
    <row r="154" spans="1:12" ht="15.75" thickBot="1">
      <c r="A154" s="46"/>
      <c r="B154" s="47"/>
      <c r="C154" s="47"/>
      <c r="D154" s="47"/>
      <c r="E154" s="47"/>
      <c r="F154" s="47"/>
      <c r="G154" s="47"/>
      <c r="H154" s="48"/>
    </row>
  </sheetData>
  <sheetProtection algorithmName="SHA-512" hashValue="sNic1dkZ6oi0T3Vt1gkqxlhE0ajw+78hS8k8hKjZb1oL/GYO/fNYRvlaiWeW/nf3GC4MQFTjPwO3Q4TSEorWQw==" saltValue="/tvJklFCaU28ZceWjkTH+g==" spinCount="100000" sheet="1" objects="1" scenarios="1" selectLockedCells="1"/>
  <mergeCells count="294">
    <mergeCell ref="A151:B151"/>
    <mergeCell ref="C151:D151"/>
    <mergeCell ref="E151:F151"/>
    <mergeCell ref="G151:H151"/>
    <mergeCell ref="A152:B152"/>
    <mergeCell ref="C152:D152"/>
    <mergeCell ref="E152:F152"/>
    <mergeCell ref="G152:H152"/>
    <mergeCell ref="K44:Q45"/>
    <mergeCell ref="A148:B148"/>
    <mergeCell ref="C148:D148"/>
    <mergeCell ref="E148:F148"/>
    <mergeCell ref="G148:H148"/>
    <mergeCell ref="A149:B149"/>
    <mergeCell ref="C149:D149"/>
    <mergeCell ref="E149:F149"/>
    <mergeCell ref="G149:H149"/>
    <mergeCell ref="A150:H150"/>
    <mergeCell ref="A145:B145"/>
    <mergeCell ref="C145:D145"/>
    <mergeCell ref="E145:F145"/>
    <mergeCell ref="G145:H145"/>
    <mergeCell ref="A146:B146"/>
    <mergeCell ref="C146:D146"/>
    <mergeCell ref="E146:F146"/>
    <mergeCell ref="G146:H146"/>
    <mergeCell ref="A147:B147"/>
    <mergeCell ref="C147:D147"/>
    <mergeCell ref="E147:F147"/>
    <mergeCell ref="G147:H147"/>
    <mergeCell ref="A142:B142"/>
    <mergeCell ref="C142:D142"/>
    <mergeCell ref="E142:F142"/>
    <mergeCell ref="G142:H142"/>
    <mergeCell ref="A143:B143"/>
    <mergeCell ref="C143:D143"/>
    <mergeCell ref="E143:F143"/>
    <mergeCell ref="G143:H143"/>
    <mergeCell ref="A144:B144"/>
    <mergeCell ref="C144:D144"/>
    <mergeCell ref="E144:F144"/>
    <mergeCell ref="G144:H144"/>
    <mergeCell ref="A139:B139"/>
    <mergeCell ref="C139:D139"/>
    <mergeCell ref="E139:F139"/>
    <mergeCell ref="G139:H139"/>
    <mergeCell ref="A140:B140"/>
    <mergeCell ref="C140:D140"/>
    <mergeCell ref="E140:F140"/>
    <mergeCell ref="G140:H140"/>
    <mergeCell ref="A141:B141"/>
    <mergeCell ref="C141:D141"/>
    <mergeCell ref="E141:F141"/>
    <mergeCell ref="G141:H141"/>
    <mergeCell ref="A136:B136"/>
    <mergeCell ref="C136:D136"/>
    <mergeCell ref="E136:F136"/>
    <mergeCell ref="G136:H136"/>
    <mergeCell ref="A137:B137"/>
    <mergeCell ref="C137:D137"/>
    <mergeCell ref="E137:F137"/>
    <mergeCell ref="G137:H137"/>
    <mergeCell ref="A138:B138"/>
    <mergeCell ref="C138:D138"/>
    <mergeCell ref="E138:F138"/>
    <mergeCell ref="G138:H138"/>
    <mergeCell ref="A133:B133"/>
    <mergeCell ref="C133:D133"/>
    <mergeCell ref="E133:F133"/>
    <mergeCell ref="G133:H133"/>
    <mergeCell ref="A134:B134"/>
    <mergeCell ref="C134:D134"/>
    <mergeCell ref="E134:F134"/>
    <mergeCell ref="G134:H134"/>
    <mergeCell ref="A135:B135"/>
    <mergeCell ref="C135:D135"/>
    <mergeCell ref="E135:F135"/>
    <mergeCell ref="G135:H135"/>
    <mergeCell ref="A130:B130"/>
    <mergeCell ref="C130:D130"/>
    <mergeCell ref="E130:F130"/>
    <mergeCell ref="G130:H130"/>
    <mergeCell ref="A131:B131"/>
    <mergeCell ref="C131:D131"/>
    <mergeCell ref="E131:F131"/>
    <mergeCell ref="G131:H131"/>
    <mergeCell ref="A132:B132"/>
    <mergeCell ref="C132:D132"/>
    <mergeCell ref="E132:F132"/>
    <mergeCell ref="G132:H132"/>
    <mergeCell ref="A127:B127"/>
    <mergeCell ref="C127:D127"/>
    <mergeCell ref="E127:F127"/>
    <mergeCell ref="G127:H127"/>
    <mergeCell ref="A128:B128"/>
    <mergeCell ref="C128:D128"/>
    <mergeCell ref="E128:F128"/>
    <mergeCell ref="G128:H128"/>
    <mergeCell ref="A129:B129"/>
    <mergeCell ref="C129:D129"/>
    <mergeCell ref="E129:F129"/>
    <mergeCell ref="G129:H129"/>
    <mergeCell ref="A124:B124"/>
    <mergeCell ref="C124:D124"/>
    <mergeCell ref="E124:F124"/>
    <mergeCell ref="G124:H124"/>
    <mergeCell ref="A125:B125"/>
    <mergeCell ref="C125:D125"/>
    <mergeCell ref="E125:F125"/>
    <mergeCell ref="G125:H125"/>
    <mergeCell ref="A126:B126"/>
    <mergeCell ref="C126:D126"/>
    <mergeCell ref="E126:F126"/>
    <mergeCell ref="G126:H126"/>
    <mergeCell ref="A121:B121"/>
    <mergeCell ref="C121:D121"/>
    <mergeCell ref="E121:F121"/>
    <mergeCell ref="G121:H121"/>
    <mergeCell ref="A122:B122"/>
    <mergeCell ref="C122:D122"/>
    <mergeCell ref="E122:F122"/>
    <mergeCell ref="G122:H122"/>
    <mergeCell ref="A123:B123"/>
    <mergeCell ref="C123:D123"/>
    <mergeCell ref="E123:F123"/>
    <mergeCell ref="G123:H123"/>
    <mergeCell ref="A118:B118"/>
    <mergeCell ref="C118:D118"/>
    <mergeCell ref="E118:F118"/>
    <mergeCell ref="G118:H118"/>
    <mergeCell ref="A119:B119"/>
    <mergeCell ref="C119:D119"/>
    <mergeCell ref="E119:F119"/>
    <mergeCell ref="G119:H119"/>
    <mergeCell ref="A120:B120"/>
    <mergeCell ref="C120:D120"/>
    <mergeCell ref="E120:F120"/>
    <mergeCell ref="G120:H120"/>
    <mergeCell ref="A115:B115"/>
    <mergeCell ref="C115:D115"/>
    <mergeCell ref="E115:F115"/>
    <mergeCell ref="G115:H115"/>
    <mergeCell ref="A116:B116"/>
    <mergeCell ref="C116:D116"/>
    <mergeCell ref="E116:F116"/>
    <mergeCell ref="G116:H116"/>
    <mergeCell ref="A117:B117"/>
    <mergeCell ref="C117:D117"/>
    <mergeCell ref="E117:F117"/>
    <mergeCell ref="G117:H117"/>
    <mergeCell ref="A112:B112"/>
    <mergeCell ref="C112:D112"/>
    <mergeCell ref="E112:F112"/>
    <mergeCell ref="G112:H112"/>
    <mergeCell ref="A113:B113"/>
    <mergeCell ref="C113:D113"/>
    <mergeCell ref="E113:F113"/>
    <mergeCell ref="G113:H113"/>
    <mergeCell ref="A114:B114"/>
    <mergeCell ref="C114:D114"/>
    <mergeCell ref="E114:F114"/>
    <mergeCell ref="G114:H114"/>
    <mergeCell ref="E109:F109"/>
    <mergeCell ref="G109:H109"/>
    <mergeCell ref="A110:B110"/>
    <mergeCell ref="C110:D110"/>
    <mergeCell ref="E110:F110"/>
    <mergeCell ref="G110:H110"/>
    <mergeCell ref="A111:B111"/>
    <mergeCell ref="C111:D111"/>
    <mergeCell ref="E111:F111"/>
    <mergeCell ref="G111:H111"/>
    <mergeCell ref="A2:B3"/>
    <mergeCell ref="C2:F3"/>
    <mergeCell ref="C49:D49"/>
    <mergeCell ref="E49:F49"/>
    <mergeCell ref="G49:H49"/>
    <mergeCell ref="A34:B34"/>
    <mergeCell ref="C34:E34"/>
    <mergeCell ref="F34:H34"/>
    <mergeCell ref="A50:B50"/>
    <mergeCell ref="C50:D50"/>
    <mergeCell ref="E50:F50"/>
    <mergeCell ref="G50:H50"/>
    <mergeCell ref="A35:B35"/>
    <mergeCell ref="C35:E35"/>
    <mergeCell ref="F35:H35"/>
    <mergeCell ref="A36:H36"/>
    <mergeCell ref="A37:H37"/>
    <mergeCell ref="A38:H47"/>
    <mergeCell ref="A48:H48"/>
    <mergeCell ref="A49:B49"/>
    <mergeCell ref="H32:H33"/>
    <mergeCell ref="A33:B33"/>
    <mergeCell ref="C33:E33"/>
    <mergeCell ref="G32:G33"/>
    <mergeCell ref="A32:B32"/>
    <mergeCell ref="C32:E32"/>
    <mergeCell ref="F32:F33"/>
    <mergeCell ref="A29:H29"/>
    <mergeCell ref="A30:B30"/>
    <mergeCell ref="C30:E30"/>
    <mergeCell ref="F30:H30"/>
    <mergeCell ref="A31:B31"/>
    <mergeCell ref="C31:E31"/>
    <mergeCell ref="A27:B27"/>
    <mergeCell ref="C27:E27"/>
    <mergeCell ref="F27:H27"/>
    <mergeCell ref="A28:B28"/>
    <mergeCell ref="C28:E28"/>
    <mergeCell ref="F28:H28"/>
    <mergeCell ref="A25:B25"/>
    <mergeCell ref="C25:E25"/>
    <mergeCell ref="F25:H25"/>
    <mergeCell ref="A26:B26"/>
    <mergeCell ref="C26:E26"/>
    <mergeCell ref="F26:H26"/>
    <mergeCell ref="A22:H22"/>
    <mergeCell ref="A23:B23"/>
    <mergeCell ref="C23:E23"/>
    <mergeCell ref="F23:H23"/>
    <mergeCell ref="A24:B24"/>
    <mergeCell ref="C24:E24"/>
    <mergeCell ref="F24:H24"/>
    <mergeCell ref="A15:H15"/>
    <mergeCell ref="A18:B18"/>
    <mergeCell ref="C18:E18"/>
    <mergeCell ref="F18:F19"/>
    <mergeCell ref="G18:G19"/>
    <mergeCell ref="H18:H19"/>
    <mergeCell ref="A19:B20"/>
    <mergeCell ref="C19:E20"/>
    <mergeCell ref="F20:F21"/>
    <mergeCell ref="G20:G21"/>
    <mergeCell ref="H20:H21"/>
    <mergeCell ref="A21:B21"/>
    <mergeCell ref="C21:E21"/>
    <mergeCell ref="A4:H4"/>
    <mergeCell ref="C5:D5"/>
    <mergeCell ref="E5:F5"/>
    <mergeCell ref="G5:H5"/>
    <mergeCell ref="C6:D6"/>
    <mergeCell ref="E6:F6"/>
    <mergeCell ref="G6:H6"/>
    <mergeCell ref="C7:F7"/>
    <mergeCell ref="G7:H7"/>
    <mergeCell ref="C8:F8"/>
    <mergeCell ref="G8:H8"/>
    <mergeCell ref="A9:H9"/>
    <mergeCell ref="A16:B17"/>
    <mergeCell ref="C16:E17"/>
    <mergeCell ref="A72:H72"/>
    <mergeCell ref="A54:B55"/>
    <mergeCell ref="C54:F55"/>
    <mergeCell ref="A56:H56"/>
    <mergeCell ref="A57:H71"/>
    <mergeCell ref="A10:B10"/>
    <mergeCell ref="C10:E10"/>
    <mergeCell ref="F10:H10"/>
    <mergeCell ref="F16:H16"/>
    <mergeCell ref="A11:B11"/>
    <mergeCell ref="C11:E11"/>
    <mergeCell ref="A12:B12"/>
    <mergeCell ref="C12:E12"/>
    <mergeCell ref="F12:F13"/>
    <mergeCell ref="G12:G13"/>
    <mergeCell ref="H12:H13"/>
    <mergeCell ref="A13:B13"/>
    <mergeCell ref="C13:E13"/>
    <mergeCell ref="A14:H14"/>
    <mergeCell ref="A51:H52"/>
    <mergeCell ref="A102:H103"/>
    <mergeCell ref="A153:H154"/>
    <mergeCell ref="A99:H99"/>
    <mergeCell ref="A100:B100"/>
    <mergeCell ref="C100:D100"/>
    <mergeCell ref="E100:F100"/>
    <mergeCell ref="G100:H100"/>
    <mergeCell ref="A101:B101"/>
    <mergeCell ref="C101:D101"/>
    <mergeCell ref="E101:F101"/>
    <mergeCell ref="G101:H101"/>
    <mergeCell ref="A73:H96"/>
    <mergeCell ref="A97:H97"/>
    <mergeCell ref="A98:G98"/>
    <mergeCell ref="A105:B106"/>
    <mergeCell ref="C105:F106"/>
    <mergeCell ref="A107:H107"/>
    <mergeCell ref="A108:B108"/>
    <mergeCell ref="C108:D108"/>
    <mergeCell ref="E108:F108"/>
    <mergeCell ref="G108:H108"/>
    <mergeCell ref="A109:B109"/>
    <mergeCell ref="C109:D109"/>
  </mergeCells>
  <printOptions horizontalCentered="1"/>
  <pageMargins left="0.25" right="0.25" top="0.25" bottom="0.25" header="0.3" footer="0.3"/>
  <pageSetup orientation="portrait" r:id="rId1"/>
  <headerFooter>
    <oddHeader xml:space="preserve">&amp;C
</oddHeader>
    <oddFooter>&amp;CProprietary Business Information © Polaris Industries Inc.
Any printed/soft copy of a document is UNCONTROLLED. For current revision, go to Polaris Document Control.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B72C7-4CBC-406C-841E-3700753BE2EB}">
  <sheetPr>
    <pageSetUpPr fitToPage="1"/>
  </sheetPr>
  <dimension ref="B1:AM50"/>
  <sheetViews>
    <sheetView topLeftCell="A38" zoomScale="115" zoomScaleNormal="115" workbookViewId="0">
      <selection activeCell="U47" activeCellId="31" sqref="B3:D7 L3:N7 U3:Z7 B8:AD8 G9:Q9 C11 B11:D11 B12:D12 G10:Q10 P11 N11 J11 H11 B14:D15 B17:E17 B19:H19 M19 B21:D21 F21 H21 J21:L21 B26:Q26 B27:Q28 B36:Q36 B37:I37 J37:Q37 B41:Q41 R36:AD36 R22:AD22 B47:K48 B49:K50 U47:V50"/>
    </sheetView>
  </sheetViews>
  <sheetFormatPr defaultRowHeight="15"/>
  <cols>
    <col min="2" max="30" width="4.7109375" customWidth="1"/>
  </cols>
  <sheetData>
    <row r="1" spans="2:39" ht="30" customHeight="1">
      <c r="B1" s="217" t="e" vm="1">
        <v>#VALUE!</v>
      </c>
      <c r="C1" s="218"/>
      <c r="D1" s="218"/>
      <c r="E1" s="218"/>
      <c r="F1" s="218"/>
      <c r="G1" s="218"/>
      <c r="H1" s="218"/>
      <c r="I1" s="218"/>
      <c r="J1" s="219"/>
      <c r="K1" s="223" t="s">
        <v>192</v>
      </c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17"/>
      <c r="W1" s="218"/>
      <c r="X1" s="218"/>
      <c r="Y1" s="218"/>
      <c r="Z1" s="218"/>
      <c r="AA1" s="218"/>
      <c r="AB1" s="218"/>
      <c r="AC1" s="218"/>
      <c r="AD1" s="219"/>
    </row>
    <row r="2" spans="2:39" ht="30" customHeight="1" thickBot="1">
      <c r="B2" s="220"/>
      <c r="C2" s="221"/>
      <c r="D2" s="221"/>
      <c r="E2" s="221"/>
      <c r="F2" s="221"/>
      <c r="G2" s="221"/>
      <c r="H2" s="221"/>
      <c r="I2" s="221"/>
      <c r="J2" s="222"/>
      <c r="K2" s="225" t="s">
        <v>142</v>
      </c>
      <c r="L2" s="226"/>
      <c r="M2" s="226"/>
      <c r="N2" s="226"/>
      <c r="O2" s="225"/>
      <c r="P2" s="225"/>
      <c r="Q2" s="225"/>
      <c r="R2" s="225"/>
      <c r="S2" s="225"/>
      <c r="T2" s="225"/>
      <c r="U2" s="226"/>
      <c r="V2" s="220"/>
      <c r="W2" s="221"/>
      <c r="X2" s="221"/>
      <c r="Y2" s="221"/>
      <c r="Z2" s="221"/>
      <c r="AA2" s="221"/>
      <c r="AB2" s="221"/>
      <c r="AC2" s="221"/>
      <c r="AD2" s="222"/>
    </row>
    <row r="3" spans="2:39" ht="24" customHeight="1">
      <c r="B3" s="160" t="s">
        <v>3</v>
      </c>
      <c r="C3" s="161"/>
      <c r="D3" s="162"/>
      <c r="E3" s="176"/>
      <c r="F3" s="176"/>
      <c r="G3" s="176"/>
      <c r="H3" s="176"/>
      <c r="I3" s="176"/>
      <c r="J3" s="176"/>
      <c r="K3" s="172"/>
      <c r="L3" s="173" t="s">
        <v>102</v>
      </c>
      <c r="M3" s="173"/>
      <c r="N3" s="173"/>
      <c r="O3" s="172"/>
      <c r="P3" s="172"/>
      <c r="Q3" s="172"/>
      <c r="R3" s="172"/>
      <c r="S3" s="172"/>
      <c r="T3" s="172"/>
      <c r="U3" s="169" t="s">
        <v>103</v>
      </c>
      <c r="V3" s="164"/>
      <c r="W3" s="164"/>
      <c r="X3" s="164"/>
      <c r="Y3" s="164"/>
      <c r="Z3" s="164"/>
      <c r="AA3" s="237"/>
      <c r="AB3" s="237"/>
      <c r="AC3" s="237"/>
      <c r="AD3" s="238"/>
    </row>
    <row r="4" spans="2:39" ht="24" customHeight="1">
      <c r="B4" s="163" t="s">
        <v>104</v>
      </c>
      <c r="C4" s="164"/>
      <c r="D4" s="165"/>
      <c r="E4" s="172"/>
      <c r="F4" s="172"/>
      <c r="G4" s="172"/>
      <c r="H4" s="172"/>
      <c r="I4" s="172"/>
      <c r="J4" s="172"/>
      <c r="K4" s="172"/>
      <c r="L4" s="164" t="s">
        <v>105</v>
      </c>
      <c r="M4" s="164"/>
      <c r="N4" s="164"/>
      <c r="O4" s="172"/>
      <c r="P4" s="172"/>
      <c r="Q4" s="172"/>
      <c r="R4" s="172"/>
      <c r="S4" s="172"/>
      <c r="T4" s="172"/>
      <c r="U4" s="164" t="s">
        <v>148</v>
      </c>
      <c r="V4" s="164"/>
      <c r="W4" s="164"/>
      <c r="X4" s="164"/>
      <c r="Y4" s="164"/>
      <c r="Z4" s="164"/>
      <c r="AA4" s="227" t="s">
        <v>106</v>
      </c>
      <c r="AB4" s="227"/>
      <c r="AC4" s="227" t="s">
        <v>107</v>
      </c>
      <c r="AD4" s="239"/>
    </row>
    <row r="5" spans="2:39" ht="24" customHeight="1">
      <c r="B5" s="163" t="s">
        <v>5</v>
      </c>
      <c r="C5" s="164"/>
      <c r="D5" s="165"/>
      <c r="E5" s="172"/>
      <c r="F5" s="172"/>
      <c r="G5" s="172"/>
      <c r="H5" s="172"/>
      <c r="I5" s="172"/>
      <c r="J5" s="172"/>
      <c r="K5" s="172"/>
      <c r="L5" s="164" t="s">
        <v>108</v>
      </c>
      <c r="M5" s="164"/>
      <c r="N5" s="164"/>
      <c r="O5" s="172"/>
      <c r="P5" s="172"/>
      <c r="Q5" s="172"/>
      <c r="R5" s="172"/>
      <c r="S5" s="172"/>
      <c r="T5" s="172"/>
      <c r="U5" s="164" t="s">
        <v>143</v>
      </c>
      <c r="V5" s="164"/>
      <c r="W5" s="164"/>
      <c r="X5" s="164"/>
      <c r="Y5" s="164"/>
      <c r="Z5" s="164"/>
      <c r="AA5" s="227" t="s">
        <v>106</v>
      </c>
      <c r="AB5" s="227"/>
      <c r="AC5" s="227" t="s">
        <v>107</v>
      </c>
      <c r="AD5" s="239"/>
    </row>
    <row r="6" spans="2:39" ht="24" customHeight="1" thickBot="1">
      <c r="B6" s="163" t="s">
        <v>109</v>
      </c>
      <c r="C6" s="164"/>
      <c r="D6" s="165"/>
      <c r="E6" s="172"/>
      <c r="F6" s="172"/>
      <c r="G6" s="172"/>
      <c r="H6" s="172"/>
      <c r="I6" s="172"/>
      <c r="J6" s="172"/>
      <c r="K6" s="172"/>
      <c r="L6" s="164" t="s">
        <v>110</v>
      </c>
      <c r="M6" s="164"/>
      <c r="N6" s="164"/>
      <c r="O6" s="172"/>
      <c r="P6" s="172"/>
      <c r="Q6" s="172"/>
      <c r="R6" s="172"/>
      <c r="S6" s="172"/>
      <c r="T6" s="172"/>
      <c r="U6" s="164" t="s">
        <v>144</v>
      </c>
      <c r="V6" s="164"/>
      <c r="W6" s="164"/>
      <c r="X6" s="164"/>
      <c r="Y6" s="164"/>
      <c r="Z6" s="164"/>
      <c r="AA6" s="227" t="s">
        <v>106</v>
      </c>
      <c r="AB6" s="227"/>
      <c r="AC6" s="227" t="s">
        <v>107</v>
      </c>
      <c r="AD6" s="239"/>
    </row>
    <row r="7" spans="2:39" ht="24" customHeight="1">
      <c r="B7" s="170" t="s">
        <v>151</v>
      </c>
      <c r="C7" s="171"/>
      <c r="D7" s="171"/>
      <c r="E7" s="172"/>
      <c r="F7" s="172"/>
      <c r="G7" s="172"/>
      <c r="H7" s="172"/>
      <c r="I7" s="172"/>
      <c r="J7" s="172"/>
      <c r="K7" s="172"/>
      <c r="L7" s="171" t="s">
        <v>152</v>
      </c>
      <c r="M7" s="171"/>
      <c r="N7" s="171"/>
      <c r="O7" s="172"/>
      <c r="P7" s="172"/>
      <c r="Q7" s="172"/>
      <c r="R7" s="172"/>
      <c r="S7" s="172"/>
      <c r="T7" s="172"/>
      <c r="U7" s="171" t="s">
        <v>111</v>
      </c>
      <c r="V7" s="171"/>
      <c r="W7" s="171"/>
      <c r="X7" s="171"/>
      <c r="Y7" s="171"/>
      <c r="Z7" s="171"/>
      <c r="AA7" s="237"/>
      <c r="AB7" s="237"/>
      <c r="AC7" s="237"/>
      <c r="AD7" s="238"/>
      <c r="AJ7" s="71"/>
      <c r="AK7" s="72"/>
      <c r="AL7" s="72"/>
      <c r="AM7" s="72"/>
    </row>
    <row r="8" spans="2:39" ht="24" customHeight="1" thickBot="1">
      <c r="B8" s="177" t="s">
        <v>112</v>
      </c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8" t="s">
        <v>145</v>
      </c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9"/>
      <c r="AJ8" s="73"/>
      <c r="AK8" s="74"/>
      <c r="AL8" s="74"/>
      <c r="AM8" s="74"/>
    </row>
    <row r="9" spans="2:39" ht="24" customHeight="1">
      <c r="B9" s="34"/>
      <c r="C9" s="35"/>
      <c r="D9" s="35"/>
      <c r="E9" s="35"/>
      <c r="F9" s="35"/>
      <c r="G9" s="180" t="s">
        <v>113</v>
      </c>
      <c r="H9" s="180"/>
      <c r="I9" s="180"/>
      <c r="J9" s="180"/>
      <c r="K9" s="180"/>
      <c r="L9" s="35"/>
      <c r="M9" s="180" t="s">
        <v>114</v>
      </c>
      <c r="N9" s="180"/>
      <c r="O9" s="180"/>
      <c r="P9" s="180"/>
      <c r="Q9" s="181"/>
      <c r="R9" s="182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4"/>
    </row>
    <row r="10" spans="2:39" ht="24" customHeight="1">
      <c r="B10" s="34"/>
      <c r="C10" s="35"/>
      <c r="D10" s="35"/>
      <c r="E10" s="35"/>
      <c r="F10" s="35"/>
      <c r="G10" s="33" t="s">
        <v>115</v>
      </c>
      <c r="H10" s="33"/>
      <c r="I10" s="33" t="s">
        <v>116</v>
      </c>
      <c r="J10" s="33"/>
      <c r="K10" s="33" t="s">
        <v>117</v>
      </c>
      <c r="L10" s="33"/>
      <c r="M10" s="33" t="s">
        <v>115</v>
      </c>
      <c r="N10" s="33"/>
      <c r="O10" s="33" t="s">
        <v>116</v>
      </c>
      <c r="P10" s="33"/>
      <c r="Q10" s="28" t="s">
        <v>117</v>
      </c>
      <c r="R10" s="182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4"/>
    </row>
    <row r="11" spans="2:39" ht="24" customHeight="1">
      <c r="B11" s="34" t="s">
        <v>118</v>
      </c>
      <c r="C11" s="35"/>
      <c r="D11" s="35"/>
      <c r="E11" s="35"/>
      <c r="F11" s="35"/>
      <c r="G11" s="32"/>
      <c r="H11" s="33" t="s">
        <v>119</v>
      </c>
      <c r="I11" s="32"/>
      <c r="J11" s="33" t="s">
        <v>119</v>
      </c>
      <c r="K11" s="32"/>
      <c r="L11" s="35"/>
      <c r="M11" s="32"/>
      <c r="N11" s="33" t="s">
        <v>119</v>
      </c>
      <c r="O11" s="32"/>
      <c r="P11" s="33" t="s">
        <v>119</v>
      </c>
      <c r="Q11" s="32"/>
      <c r="R11" s="182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4"/>
    </row>
    <row r="12" spans="2:39" ht="24" customHeight="1">
      <c r="B12" s="34" t="s">
        <v>120</v>
      </c>
      <c r="C12" s="35"/>
      <c r="D12" s="35"/>
      <c r="E12" s="35"/>
      <c r="F12" s="35"/>
      <c r="G12" s="35"/>
      <c r="H12" s="35"/>
      <c r="I12" s="35"/>
      <c r="J12" s="33"/>
      <c r="K12" s="35"/>
      <c r="L12" s="33"/>
      <c r="M12" s="35"/>
      <c r="N12" s="35"/>
      <c r="O12" s="35"/>
      <c r="P12" s="33"/>
      <c r="Q12" s="29"/>
      <c r="R12" s="182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4"/>
    </row>
    <row r="13" spans="2:39" ht="24" customHeight="1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29"/>
      <c r="R13" s="182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4"/>
    </row>
    <row r="14" spans="2:39" ht="24" customHeight="1">
      <c r="B14" s="34" t="s">
        <v>149</v>
      </c>
      <c r="C14" s="35"/>
      <c r="D14" s="35"/>
      <c r="E14" s="35"/>
      <c r="F14" s="35"/>
      <c r="G14" s="188"/>
      <c r="H14" s="188"/>
      <c r="I14" s="188"/>
      <c r="J14" s="188"/>
      <c r="K14" s="188"/>
      <c r="L14" s="35"/>
      <c r="M14" s="188"/>
      <c r="N14" s="188"/>
      <c r="O14" s="188"/>
      <c r="P14" s="188"/>
      <c r="Q14" s="188"/>
      <c r="R14" s="182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4"/>
    </row>
    <row r="15" spans="2:39" ht="24" customHeight="1">
      <c r="B15" s="34" t="s">
        <v>121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29"/>
      <c r="R15" s="182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4"/>
    </row>
    <row r="16" spans="2:39" ht="24" customHeight="1">
      <c r="B16" s="36"/>
      <c r="Q16" s="30"/>
      <c r="R16" s="182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4"/>
    </row>
    <row r="17" spans="2:30" ht="24" customHeight="1" thickBot="1">
      <c r="B17" s="34" t="s">
        <v>122</v>
      </c>
      <c r="C17" s="35"/>
      <c r="D17" s="35"/>
      <c r="E17" s="35"/>
      <c r="F17" s="35"/>
      <c r="G17" s="174"/>
      <c r="H17" s="174"/>
      <c r="I17" s="174"/>
      <c r="J17" s="174"/>
      <c r="K17" s="174"/>
      <c r="L17" s="35"/>
      <c r="M17" s="174"/>
      <c r="N17" s="174"/>
      <c r="O17" s="174"/>
      <c r="P17" s="174"/>
      <c r="Q17" s="175"/>
      <c r="R17" s="182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4"/>
    </row>
    <row r="18" spans="2:30" ht="24" customHeight="1">
      <c r="B18" s="36"/>
      <c r="Q18" s="30"/>
      <c r="R18" s="182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4"/>
    </row>
    <row r="19" spans="2:30" ht="24" customHeight="1" thickBot="1">
      <c r="B19" s="34" t="s">
        <v>123</v>
      </c>
      <c r="C19" s="35"/>
      <c r="D19" s="35"/>
      <c r="E19" s="35"/>
      <c r="F19" s="35"/>
      <c r="G19" s="35" t="s">
        <v>124</v>
      </c>
      <c r="H19" s="35"/>
      <c r="I19" s="37"/>
      <c r="J19" s="174"/>
      <c r="K19" s="174"/>
      <c r="L19" s="35"/>
      <c r="M19" s="35" t="s">
        <v>125</v>
      </c>
      <c r="N19" s="37"/>
      <c r="O19" s="174"/>
      <c r="P19" s="174"/>
      <c r="Q19" s="175"/>
      <c r="R19" s="182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4"/>
    </row>
    <row r="20" spans="2:30" ht="24" customHeight="1"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29"/>
      <c r="R20" s="182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4"/>
    </row>
    <row r="21" spans="2:30" ht="24" customHeight="1" thickBot="1">
      <c r="B21" s="34" t="s">
        <v>126</v>
      </c>
      <c r="C21" s="35"/>
      <c r="D21" s="35"/>
      <c r="E21" s="35"/>
      <c r="F21" s="35" t="s">
        <v>127</v>
      </c>
      <c r="G21" s="31"/>
      <c r="H21" s="35" t="s">
        <v>128</v>
      </c>
      <c r="I21" s="31"/>
      <c r="K21" s="35" t="s">
        <v>150</v>
      </c>
      <c r="L21" s="35"/>
      <c r="M21" s="174"/>
      <c r="N21" s="174"/>
      <c r="O21" s="174"/>
      <c r="P21" s="174"/>
      <c r="Q21" s="175"/>
      <c r="R21" s="185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7"/>
    </row>
    <row r="22" spans="2:30" ht="24" customHeight="1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29"/>
      <c r="R22" s="172" t="s">
        <v>146</v>
      </c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209"/>
    </row>
    <row r="23" spans="2:30" ht="24" customHeight="1">
      <c r="B23" s="228" t="s">
        <v>129</v>
      </c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30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231"/>
    </row>
    <row r="24" spans="2:30" ht="24" customHeight="1">
      <c r="B24" s="228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30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231"/>
    </row>
    <row r="25" spans="2:30" ht="24" customHeight="1">
      <c r="B25" s="228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30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231"/>
    </row>
    <row r="26" spans="2:30" ht="24" customHeight="1">
      <c r="B26" s="177" t="s">
        <v>130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230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231"/>
    </row>
    <row r="27" spans="2:30" ht="24" customHeight="1">
      <c r="B27" s="233" t="s">
        <v>131</v>
      </c>
      <c r="C27" s="234"/>
      <c r="D27" s="234"/>
      <c r="E27" s="235" t="s">
        <v>132</v>
      </c>
      <c r="F27" s="235"/>
      <c r="G27" s="235"/>
      <c r="H27" s="235" t="s">
        <v>133</v>
      </c>
      <c r="I27" s="235"/>
      <c r="J27" s="235"/>
      <c r="K27" s="235" t="s">
        <v>134</v>
      </c>
      <c r="L27" s="235"/>
      <c r="M27" s="236" t="s">
        <v>135</v>
      </c>
      <c r="N27" s="235"/>
      <c r="O27" s="235"/>
      <c r="P27" s="235"/>
      <c r="Q27" s="235"/>
      <c r="R27" s="230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231"/>
    </row>
    <row r="28" spans="2:30" ht="24" customHeight="1">
      <c r="B28" s="233"/>
      <c r="C28" s="234"/>
      <c r="D28" s="234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0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231"/>
    </row>
    <row r="29" spans="2:30" ht="24" customHeight="1">
      <c r="B29" s="167"/>
      <c r="C29" s="168"/>
      <c r="D29" s="168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230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231"/>
    </row>
    <row r="30" spans="2:30" ht="24" customHeight="1">
      <c r="B30" s="167"/>
      <c r="C30" s="168"/>
      <c r="D30" s="168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230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231"/>
    </row>
    <row r="31" spans="2:30" ht="24" customHeight="1">
      <c r="B31" s="167"/>
      <c r="C31" s="168"/>
      <c r="D31" s="168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230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231"/>
    </row>
    <row r="32" spans="2:30" ht="24" customHeight="1">
      <c r="B32" s="167"/>
      <c r="C32" s="168"/>
      <c r="D32" s="168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230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231"/>
    </row>
    <row r="33" spans="2:30" ht="24" customHeight="1">
      <c r="B33" s="167"/>
      <c r="C33" s="168"/>
      <c r="D33" s="168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230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231"/>
    </row>
    <row r="34" spans="2:30" ht="24" customHeight="1">
      <c r="B34" s="167"/>
      <c r="C34" s="168"/>
      <c r="D34" s="168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230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231"/>
    </row>
    <row r="35" spans="2:30" ht="24" customHeight="1">
      <c r="B35" s="167"/>
      <c r="C35" s="168"/>
      <c r="D35" s="168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220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32"/>
    </row>
    <row r="36" spans="2:30" ht="24" customHeight="1">
      <c r="B36" s="177" t="s">
        <v>136</v>
      </c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 t="s">
        <v>147</v>
      </c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209"/>
    </row>
    <row r="37" spans="2:30" ht="24" customHeight="1">
      <c r="B37" s="210" t="s">
        <v>137</v>
      </c>
      <c r="C37" s="166"/>
      <c r="D37" s="166"/>
      <c r="E37" s="166"/>
      <c r="F37" s="166"/>
      <c r="G37" s="166"/>
      <c r="H37" s="166"/>
      <c r="I37" s="166"/>
      <c r="J37" s="166" t="s">
        <v>138</v>
      </c>
      <c r="K37" s="166"/>
      <c r="L37" s="166"/>
      <c r="M37" s="166"/>
      <c r="N37" s="166"/>
      <c r="O37" s="166"/>
      <c r="P37" s="166"/>
      <c r="Q37" s="166"/>
      <c r="R37" s="211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12"/>
    </row>
    <row r="38" spans="2:30" ht="24" customHeight="1">
      <c r="B38" s="167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213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214"/>
    </row>
    <row r="39" spans="2:30" ht="24" customHeight="1">
      <c r="B39" s="167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213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214"/>
    </row>
    <row r="40" spans="2:30" ht="24" customHeight="1"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213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214"/>
    </row>
    <row r="41" spans="2:30" ht="24" customHeight="1">
      <c r="B41" s="177" t="s">
        <v>139</v>
      </c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213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214"/>
    </row>
    <row r="42" spans="2:30" ht="24" customHeight="1">
      <c r="B42" s="203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5"/>
      <c r="R42" s="213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214"/>
    </row>
    <row r="43" spans="2:30" ht="24" customHeight="1">
      <c r="B43" s="206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1"/>
      <c r="R43" s="213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214"/>
    </row>
    <row r="44" spans="2:30" ht="24" customHeight="1">
      <c r="B44" s="206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1"/>
      <c r="R44" s="213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214"/>
    </row>
    <row r="45" spans="2:30" ht="24" customHeight="1">
      <c r="B45" s="206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1"/>
      <c r="R45" s="213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214"/>
    </row>
    <row r="46" spans="2:30" ht="24" customHeight="1">
      <c r="B46" s="207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208"/>
      <c r="R46" s="215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216"/>
    </row>
    <row r="47" spans="2:30" ht="24" customHeight="1">
      <c r="B47" s="189" t="s">
        <v>140</v>
      </c>
      <c r="C47" s="190"/>
      <c r="D47" s="190"/>
      <c r="E47" s="190"/>
      <c r="F47" s="191"/>
      <c r="G47" s="195" t="s">
        <v>141</v>
      </c>
      <c r="H47" s="195"/>
      <c r="I47" s="195"/>
      <c r="J47" s="195"/>
      <c r="K47" s="195"/>
      <c r="L47" s="197"/>
      <c r="M47" s="198"/>
      <c r="N47" s="198"/>
      <c r="O47" s="198"/>
      <c r="P47" s="198"/>
      <c r="Q47" s="198"/>
      <c r="R47" s="198"/>
      <c r="S47" s="198"/>
      <c r="T47" s="199"/>
      <c r="U47" s="195" t="s">
        <v>39</v>
      </c>
      <c r="V47" s="195"/>
      <c r="W47" s="197"/>
      <c r="X47" s="198"/>
      <c r="Y47" s="198"/>
      <c r="Z47" s="198"/>
      <c r="AA47" s="198"/>
      <c r="AB47" s="198"/>
      <c r="AC47" s="198"/>
      <c r="AD47" s="199"/>
    </row>
    <row r="48" spans="2:30" ht="24" customHeight="1" thickBot="1">
      <c r="B48" s="192"/>
      <c r="C48" s="193"/>
      <c r="D48" s="193"/>
      <c r="E48" s="193"/>
      <c r="F48" s="194"/>
      <c r="G48" s="196"/>
      <c r="H48" s="196"/>
      <c r="I48" s="196"/>
      <c r="J48" s="196"/>
      <c r="K48" s="196"/>
      <c r="L48" s="200"/>
      <c r="M48" s="201"/>
      <c r="N48" s="201"/>
      <c r="O48" s="201"/>
      <c r="P48" s="201"/>
      <c r="Q48" s="201"/>
      <c r="R48" s="201"/>
      <c r="S48" s="201"/>
      <c r="T48" s="202"/>
      <c r="U48" s="196"/>
      <c r="V48" s="196"/>
      <c r="W48" s="200"/>
      <c r="X48" s="201"/>
      <c r="Y48" s="201"/>
      <c r="Z48" s="201"/>
      <c r="AA48" s="201"/>
      <c r="AB48" s="201"/>
      <c r="AC48" s="201"/>
      <c r="AD48" s="202"/>
    </row>
    <row r="49" spans="2:30" ht="24" customHeight="1">
      <c r="B49" s="189" t="s">
        <v>140</v>
      </c>
      <c r="C49" s="190"/>
      <c r="D49" s="190"/>
      <c r="E49" s="190"/>
      <c r="F49" s="191"/>
      <c r="G49" s="195" t="s">
        <v>37</v>
      </c>
      <c r="H49" s="195"/>
      <c r="I49" s="195"/>
      <c r="J49" s="195"/>
      <c r="K49" s="195"/>
      <c r="L49" s="197"/>
      <c r="M49" s="198"/>
      <c r="N49" s="198"/>
      <c r="O49" s="198"/>
      <c r="P49" s="198"/>
      <c r="Q49" s="198"/>
      <c r="R49" s="198"/>
      <c r="S49" s="198"/>
      <c r="T49" s="199"/>
      <c r="U49" s="195" t="s">
        <v>39</v>
      </c>
      <c r="V49" s="195"/>
      <c r="W49" s="197"/>
      <c r="X49" s="198"/>
      <c r="Y49" s="198"/>
      <c r="Z49" s="198"/>
      <c r="AA49" s="198"/>
      <c r="AB49" s="198"/>
      <c r="AC49" s="198"/>
      <c r="AD49" s="199"/>
    </row>
    <row r="50" spans="2:30" ht="24" customHeight="1" thickBot="1">
      <c r="B50" s="192"/>
      <c r="C50" s="193"/>
      <c r="D50" s="193"/>
      <c r="E50" s="193"/>
      <c r="F50" s="194"/>
      <c r="G50" s="196"/>
      <c r="H50" s="196"/>
      <c r="I50" s="196"/>
      <c r="J50" s="196"/>
      <c r="K50" s="196"/>
      <c r="L50" s="200"/>
      <c r="M50" s="201"/>
      <c r="N50" s="201"/>
      <c r="O50" s="201"/>
      <c r="P50" s="201"/>
      <c r="Q50" s="201"/>
      <c r="R50" s="201"/>
      <c r="S50" s="201"/>
      <c r="T50" s="202"/>
      <c r="U50" s="196"/>
      <c r="V50" s="196"/>
      <c r="W50" s="200"/>
      <c r="X50" s="201"/>
      <c r="Y50" s="201"/>
      <c r="Z50" s="201"/>
      <c r="AA50" s="201"/>
      <c r="AB50" s="201"/>
      <c r="AC50" s="201"/>
      <c r="AD50" s="202"/>
    </row>
  </sheetData>
  <mergeCells count="117">
    <mergeCell ref="K29:L29"/>
    <mergeCell ref="M29:Q29"/>
    <mergeCell ref="B30:D30"/>
    <mergeCell ref="E30:G30"/>
    <mergeCell ref="H30:J30"/>
    <mergeCell ref="K30:L30"/>
    <mergeCell ref="M30:Q30"/>
    <mergeCell ref="E31:G31"/>
    <mergeCell ref="H31:J31"/>
    <mergeCell ref="K31:L31"/>
    <mergeCell ref="M31:Q31"/>
    <mergeCell ref="AC6:AD6"/>
    <mergeCell ref="O5:T5"/>
    <mergeCell ref="O6:T6"/>
    <mergeCell ref="O7:T7"/>
    <mergeCell ref="AA3:AD3"/>
    <mergeCell ref="AA5:AB5"/>
    <mergeCell ref="AC5:AD5"/>
    <mergeCell ref="AA4:AB4"/>
    <mergeCell ref="AC4:AD4"/>
    <mergeCell ref="O4:T4"/>
    <mergeCell ref="M32:Q32"/>
    <mergeCell ref="B1:J2"/>
    <mergeCell ref="V1:AD2"/>
    <mergeCell ref="K1:U1"/>
    <mergeCell ref="K2:U2"/>
    <mergeCell ref="U7:Z7"/>
    <mergeCell ref="AA6:AB6"/>
    <mergeCell ref="G17:K17"/>
    <mergeCell ref="M17:Q17"/>
    <mergeCell ref="R22:AD22"/>
    <mergeCell ref="B23:Q25"/>
    <mergeCell ref="R23:AD35"/>
    <mergeCell ref="B26:Q26"/>
    <mergeCell ref="B27:D28"/>
    <mergeCell ref="E27:G28"/>
    <mergeCell ref="H27:J28"/>
    <mergeCell ref="K27:L28"/>
    <mergeCell ref="M27:Q28"/>
    <mergeCell ref="B29:D29"/>
    <mergeCell ref="E29:G29"/>
    <mergeCell ref="H29:J29"/>
    <mergeCell ref="B32:D32"/>
    <mergeCell ref="J19:K19"/>
    <mergeCell ref="AA7:AD7"/>
    <mergeCell ref="U4:Z4"/>
    <mergeCell ref="U5:Z5"/>
    <mergeCell ref="U6:Z6"/>
    <mergeCell ref="W47:AD48"/>
    <mergeCell ref="H35:J35"/>
    <mergeCell ref="K35:L35"/>
    <mergeCell ref="M35:Q35"/>
    <mergeCell ref="B36:Q36"/>
    <mergeCell ref="B33:D33"/>
    <mergeCell ref="E33:G33"/>
    <mergeCell ref="H33:J33"/>
    <mergeCell ref="K33:L33"/>
    <mergeCell ref="M33:Q33"/>
    <mergeCell ref="B34:D34"/>
    <mergeCell ref="E34:G34"/>
    <mergeCell ref="H34:J34"/>
    <mergeCell ref="K34:L34"/>
    <mergeCell ref="B41:Q41"/>
    <mergeCell ref="B42:Q46"/>
    <mergeCell ref="B47:F48"/>
    <mergeCell ref="G47:K48"/>
    <mergeCell ref="L47:T48"/>
    <mergeCell ref="U47:V48"/>
    <mergeCell ref="R36:AD36"/>
    <mergeCell ref="G9:K9"/>
    <mergeCell ref="M9:Q9"/>
    <mergeCell ref="R9:AD21"/>
    <mergeCell ref="G14:K14"/>
    <mergeCell ref="M14:Q14"/>
    <mergeCell ref="B35:D35"/>
    <mergeCell ref="E35:G35"/>
    <mergeCell ref="B49:F50"/>
    <mergeCell ref="G49:K50"/>
    <mergeCell ref="L49:T50"/>
    <mergeCell ref="U49:V50"/>
    <mergeCell ref="W49:AD50"/>
    <mergeCell ref="B37:I37"/>
    <mergeCell ref="J37:Q37"/>
    <mergeCell ref="R37:AD46"/>
    <mergeCell ref="B38:I38"/>
    <mergeCell ref="J38:Q38"/>
    <mergeCell ref="B39:I39"/>
    <mergeCell ref="J39:Q39"/>
    <mergeCell ref="B40:I40"/>
    <mergeCell ref="J40:Q40"/>
    <mergeCell ref="E32:G32"/>
    <mergeCell ref="H32:J32"/>
    <mergeCell ref="K32:L32"/>
    <mergeCell ref="B3:D3"/>
    <mergeCell ref="B4:D4"/>
    <mergeCell ref="B5:D5"/>
    <mergeCell ref="B6:D6"/>
    <mergeCell ref="AJ7:AM8"/>
    <mergeCell ref="M34:Q34"/>
    <mergeCell ref="B31:D31"/>
    <mergeCell ref="U3:Z3"/>
    <mergeCell ref="B7:D7"/>
    <mergeCell ref="E7:K7"/>
    <mergeCell ref="L7:N7"/>
    <mergeCell ref="L3:N3"/>
    <mergeCell ref="L4:N4"/>
    <mergeCell ref="L5:N5"/>
    <mergeCell ref="L6:N6"/>
    <mergeCell ref="M21:Q21"/>
    <mergeCell ref="E3:K3"/>
    <mergeCell ref="E4:K4"/>
    <mergeCell ref="E5:K5"/>
    <mergeCell ref="E6:K6"/>
    <mergeCell ref="O3:T3"/>
    <mergeCell ref="O19:Q19"/>
    <mergeCell ref="B8:Q8"/>
    <mergeCell ref="R8:AD8"/>
  </mergeCells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K155"/>
  <sheetViews>
    <sheetView topLeftCell="A146" zoomScale="86" zoomScaleNormal="86" zoomScaleSheetLayoutView="110" zoomScalePageLayoutView="110" workbookViewId="0">
      <selection activeCell="I161" sqref="B1:I161"/>
    </sheetView>
  </sheetViews>
  <sheetFormatPr defaultRowHeight="15"/>
  <cols>
    <col min="1" max="1" width="2.7109375" customWidth="1"/>
    <col min="2" max="2" width="11.140625" customWidth="1"/>
    <col min="3" max="3" width="21.28515625" bestFit="1" customWidth="1"/>
    <col min="4" max="4" width="14.42578125" customWidth="1"/>
    <col min="5" max="5" width="11.140625" customWidth="1"/>
    <col min="6" max="6" width="9.140625" customWidth="1"/>
    <col min="7" max="8" width="12.28515625" customWidth="1"/>
    <col min="9" max="9" width="14.5703125" customWidth="1"/>
    <col min="10" max="10" width="2.7109375" customWidth="1"/>
    <col min="11" max="11" width="4.28515625" customWidth="1"/>
  </cols>
  <sheetData>
    <row r="1" spans="2:11" ht="14.45" customHeight="1">
      <c r="B1" s="71" t="s">
        <v>186</v>
      </c>
      <c r="C1" s="72"/>
      <c r="D1" s="72"/>
      <c r="E1" s="72"/>
      <c r="F1" s="72"/>
      <c r="G1" s="75"/>
      <c r="H1" s="6" t="s">
        <v>39</v>
      </c>
      <c r="I1" s="5" t="s">
        <v>40</v>
      </c>
    </row>
    <row r="2" spans="2:11" ht="15" customHeight="1" thickBot="1">
      <c r="B2" s="304"/>
      <c r="C2" s="305"/>
      <c r="D2" s="305"/>
      <c r="E2" s="305"/>
      <c r="F2" s="305"/>
      <c r="G2" s="306"/>
      <c r="H2" s="18">
        <v>44440</v>
      </c>
      <c r="I2" s="19" t="s">
        <v>95</v>
      </c>
    </row>
    <row r="3" spans="2:11">
      <c r="B3" s="252" t="s">
        <v>7</v>
      </c>
      <c r="C3" s="90"/>
      <c r="D3" s="90"/>
      <c r="E3" s="90"/>
      <c r="F3" s="90"/>
      <c r="G3" s="90"/>
      <c r="H3" s="90"/>
      <c r="I3" s="91"/>
      <c r="J3" s="4"/>
      <c r="K3" s="4"/>
    </row>
    <row r="4" spans="2:11">
      <c r="B4" s="12" t="s">
        <v>0</v>
      </c>
      <c r="C4" s="13" t="s">
        <v>2</v>
      </c>
      <c r="D4" s="104" t="s">
        <v>3</v>
      </c>
      <c r="E4" s="53"/>
      <c r="F4" s="104" t="s">
        <v>5</v>
      </c>
      <c r="G4" s="53"/>
      <c r="H4" s="104" t="s">
        <v>54</v>
      </c>
      <c r="I4" s="106"/>
      <c r="J4" s="1"/>
      <c r="K4" s="1"/>
    </row>
    <row r="5" spans="2:11">
      <c r="B5" s="10" t="s">
        <v>100</v>
      </c>
      <c r="C5" s="9">
        <v>1650</v>
      </c>
      <c r="D5" s="255" t="s">
        <v>58</v>
      </c>
      <c r="E5" s="254"/>
      <c r="F5" s="255" t="s">
        <v>59</v>
      </c>
      <c r="G5" s="254"/>
      <c r="H5" s="255" t="s">
        <v>60</v>
      </c>
      <c r="I5" s="286"/>
      <c r="J5" s="1"/>
      <c r="K5" s="1"/>
    </row>
    <row r="6" spans="2:11">
      <c r="B6" s="14" t="s">
        <v>154</v>
      </c>
      <c r="C6" s="15" t="s">
        <v>46</v>
      </c>
      <c r="D6" s="104" t="s">
        <v>57</v>
      </c>
      <c r="E6" s="105"/>
      <c r="F6" s="105"/>
      <c r="G6" s="53"/>
      <c r="H6" s="104" t="s">
        <v>6</v>
      </c>
      <c r="I6" s="106"/>
      <c r="J6" s="1"/>
      <c r="K6" s="1"/>
    </row>
    <row r="7" spans="2:11" ht="15.75" thickBot="1">
      <c r="B7" s="11">
        <v>2021</v>
      </c>
      <c r="C7" s="27" t="s">
        <v>55</v>
      </c>
      <c r="D7" s="270" t="s">
        <v>62</v>
      </c>
      <c r="E7" s="271"/>
      <c r="F7" s="271"/>
      <c r="G7" s="269"/>
      <c r="H7" s="303" t="s">
        <v>61</v>
      </c>
      <c r="I7" s="272"/>
      <c r="J7" s="1"/>
      <c r="K7" s="1"/>
    </row>
    <row r="8" spans="2:11">
      <c r="B8" s="252" t="s">
        <v>8</v>
      </c>
      <c r="C8" s="90"/>
      <c r="D8" s="90"/>
      <c r="E8" s="90"/>
      <c r="F8" s="90"/>
      <c r="G8" s="90"/>
      <c r="H8" s="90"/>
      <c r="I8" s="91"/>
      <c r="J8" s="1"/>
      <c r="K8" s="1"/>
    </row>
    <row r="9" spans="2:11">
      <c r="B9" s="52" t="s">
        <v>53</v>
      </c>
      <c r="C9" s="53"/>
      <c r="D9" s="104" t="s">
        <v>10</v>
      </c>
      <c r="E9" s="105"/>
      <c r="F9" s="53"/>
      <c r="G9" s="104" t="s">
        <v>15</v>
      </c>
      <c r="H9" s="105"/>
      <c r="I9" s="106"/>
      <c r="J9" s="1"/>
      <c r="K9" s="1"/>
    </row>
    <row r="10" spans="2:11">
      <c r="B10" s="253" t="s">
        <v>63</v>
      </c>
      <c r="C10" s="254"/>
      <c r="D10" s="255" t="s">
        <v>64</v>
      </c>
      <c r="E10" s="256"/>
      <c r="F10" s="254"/>
      <c r="G10" s="15" t="s">
        <v>13</v>
      </c>
      <c r="H10" s="15" t="s">
        <v>12</v>
      </c>
      <c r="I10" s="16" t="s">
        <v>14</v>
      </c>
      <c r="J10" s="1"/>
      <c r="K10" s="1"/>
    </row>
    <row r="11" spans="2:11">
      <c r="B11" s="52" t="s">
        <v>9</v>
      </c>
      <c r="C11" s="53"/>
      <c r="D11" s="104" t="s">
        <v>11</v>
      </c>
      <c r="E11" s="105"/>
      <c r="F11" s="53"/>
      <c r="G11" s="257">
        <v>13</v>
      </c>
      <c r="H11" s="257">
        <v>8</v>
      </c>
      <c r="I11" s="259">
        <v>6.5</v>
      </c>
      <c r="J11" s="1"/>
      <c r="K11" s="1"/>
    </row>
    <row r="12" spans="2:11" ht="15.75" thickBot="1">
      <c r="B12" s="268" t="s">
        <v>68</v>
      </c>
      <c r="C12" s="269"/>
      <c r="D12" s="270">
        <v>5</v>
      </c>
      <c r="E12" s="271"/>
      <c r="F12" s="269"/>
      <c r="G12" s="301"/>
      <c r="H12" s="301"/>
      <c r="I12" s="302"/>
      <c r="J12" s="1"/>
      <c r="K12" s="1"/>
    </row>
    <row r="13" spans="2:11">
      <c r="B13" s="252" t="s">
        <v>16</v>
      </c>
      <c r="C13" s="90"/>
      <c r="D13" s="90"/>
      <c r="E13" s="90"/>
      <c r="F13" s="90"/>
      <c r="G13" s="90"/>
      <c r="H13" s="90"/>
      <c r="I13" s="91"/>
      <c r="J13" s="1"/>
      <c r="K13" s="1"/>
    </row>
    <row r="14" spans="2:11">
      <c r="B14" s="117" t="s">
        <v>21</v>
      </c>
      <c r="C14" s="118"/>
      <c r="D14" s="118"/>
      <c r="E14" s="118"/>
      <c r="F14" s="118"/>
      <c r="G14" s="118"/>
      <c r="H14" s="118"/>
      <c r="I14" s="119"/>
      <c r="J14" s="1"/>
      <c r="K14" s="1"/>
    </row>
    <row r="15" spans="2:11">
      <c r="B15" s="92" t="s">
        <v>17</v>
      </c>
      <c r="C15" s="93"/>
      <c r="D15" s="96" t="s">
        <v>18</v>
      </c>
      <c r="E15" s="97"/>
      <c r="F15" s="93"/>
      <c r="G15" s="104" t="s">
        <v>41</v>
      </c>
      <c r="H15" s="105"/>
      <c r="I15" s="106"/>
      <c r="J15" s="1"/>
      <c r="K15" s="1"/>
    </row>
    <row r="16" spans="2:11" ht="14.45" customHeight="1">
      <c r="B16" s="94"/>
      <c r="C16" s="95"/>
      <c r="D16" s="98"/>
      <c r="E16" s="99"/>
      <c r="F16" s="95"/>
      <c r="G16" s="15" t="s">
        <v>13</v>
      </c>
      <c r="H16" s="15" t="s">
        <v>20</v>
      </c>
      <c r="I16" s="17" t="s">
        <v>14</v>
      </c>
      <c r="J16" s="1"/>
      <c r="K16" s="1"/>
    </row>
    <row r="17" spans="2:11" ht="14.45" customHeight="1">
      <c r="B17" s="253" t="s">
        <v>42</v>
      </c>
      <c r="C17" s="254"/>
      <c r="D17" s="255" t="s">
        <v>101</v>
      </c>
      <c r="E17" s="256"/>
      <c r="F17" s="254"/>
      <c r="G17" s="292">
        <v>15</v>
      </c>
      <c r="H17" s="293">
        <v>10</v>
      </c>
      <c r="I17" s="295">
        <v>6.75</v>
      </c>
      <c r="J17" s="7"/>
      <c r="K17" s="7"/>
    </row>
    <row r="18" spans="2:11">
      <c r="B18" s="126" t="s">
        <v>19</v>
      </c>
      <c r="C18" s="127"/>
      <c r="D18" s="96" t="s">
        <v>43</v>
      </c>
      <c r="E18" s="97"/>
      <c r="F18" s="93"/>
      <c r="G18" s="258"/>
      <c r="H18" s="294"/>
      <c r="I18" s="296"/>
      <c r="J18" s="7"/>
      <c r="K18" s="7"/>
    </row>
    <row r="19" spans="2:11" ht="14.45" customHeight="1">
      <c r="B19" s="128"/>
      <c r="C19" s="129"/>
      <c r="D19" s="98"/>
      <c r="E19" s="99"/>
      <c r="F19" s="95"/>
      <c r="G19" s="297" t="s">
        <v>153</v>
      </c>
      <c r="H19" s="122" t="s">
        <v>127</v>
      </c>
      <c r="I19" s="124" t="s">
        <v>128</v>
      </c>
      <c r="J19" s="8"/>
      <c r="K19" s="8"/>
    </row>
    <row r="20" spans="2:11">
      <c r="B20" s="299">
        <v>1</v>
      </c>
      <c r="C20" s="300"/>
      <c r="D20" s="255">
        <v>18</v>
      </c>
      <c r="E20" s="256"/>
      <c r="F20" s="254"/>
      <c r="G20" s="298"/>
      <c r="H20" s="123"/>
      <c r="I20" s="125"/>
      <c r="J20" s="8"/>
      <c r="K20" s="8"/>
    </row>
    <row r="21" spans="2:11">
      <c r="B21" s="117" t="s">
        <v>22</v>
      </c>
      <c r="C21" s="118"/>
      <c r="D21" s="118"/>
      <c r="E21" s="118"/>
      <c r="F21" s="118"/>
      <c r="G21" s="118"/>
      <c r="H21" s="118"/>
      <c r="I21" s="119"/>
      <c r="J21" s="1"/>
      <c r="K21" s="1"/>
    </row>
    <row r="22" spans="2:11">
      <c r="B22" s="52" t="s">
        <v>24</v>
      </c>
      <c r="C22" s="53"/>
      <c r="D22" s="104" t="s">
        <v>184</v>
      </c>
      <c r="E22" s="105"/>
      <c r="F22" s="53"/>
      <c r="G22" s="104" t="s">
        <v>23</v>
      </c>
      <c r="H22" s="105"/>
      <c r="I22" s="106"/>
      <c r="J22" s="1"/>
      <c r="K22" s="1"/>
    </row>
    <row r="23" spans="2:11">
      <c r="B23" s="253" t="s">
        <v>66</v>
      </c>
      <c r="C23" s="254"/>
      <c r="D23" s="255" t="s">
        <v>187</v>
      </c>
      <c r="E23" s="256"/>
      <c r="F23" s="254"/>
      <c r="G23" s="255">
        <v>1</v>
      </c>
      <c r="H23" s="256"/>
      <c r="I23" s="286"/>
      <c r="J23" s="1"/>
      <c r="K23" s="1"/>
    </row>
    <row r="24" spans="2:11">
      <c r="B24" s="52" t="s">
        <v>24</v>
      </c>
      <c r="C24" s="53"/>
      <c r="D24" s="104" t="s">
        <v>184</v>
      </c>
      <c r="E24" s="105"/>
      <c r="F24" s="53"/>
      <c r="G24" s="104" t="s">
        <v>23</v>
      </c>
      <c r="H24" s="105"/>
      <c r="I24" s="106"/>
      <c r="J24" s="1"/>
      <c r="K24" s="1"/>
    </row>
    <row r="25" spans="2:11">
      <c r="B25" s="253" t="s">
        <v>70</v>
      </c>
      <c r="C25" s="254"/>
      <c r="D25" s="255" t="s">
        <v>188</v>
      </c>
      <c r="E25" s="256"/>
      <c r="F25" s="254"/>
      <c r="G25" s="255">
        <v>4</v>
      </c>
      <c r="H25" s="256"/>
      <c r="I25" s="286"/>
      <c r="J25" s="1"/>
      <c r="K25" s="1"/>
    </row>
    <row r="26" spans="2:11">
      <c r="B26" s="52" t="s">
        <v>24</v>
      </c>
      <c r="C26" s="53"/>
      <c r="D26" s="104" t="s">
        <v>184</v>
      </c>
      <c r="E26" s="105"/>
      <c r="F26" s="53"/>
      <c r="G26" s="104" t="s">
        <v>23</v>
      </c>
      <c r="H26" s="105"/>
      <c r="I26" s="106"/>
      <c r="J26" s="1"/>
      <c r="K26" s="1"/>
    </row>
    <row r="27" spans="2:11" ht="15.75" thickBot="1">
      <c r="B27" s="287" t="s">
        <v>65</v>
      </c>
      <c r="C27" s="288"/>
      <c r="D27" s="289" t="s">
        <v>189</v>
      </c>
      <c r="E27" s="290"/>
      <c r="F27" s="288"/>
      <c r="G27" s="289">
        <v>2</v>
      </c>
      <c r="H27" s="290"/>
      <c r="I27" s="291"/>
      <c r="J27" s="1"/>
      <c r="K27" s="1"/>
    </row>
    <row r="28" spans="2:11">
      <c r="B28" s="252" t="s">
        <v>98</v>
      </c>
      <c r="C28" s="90"/>
      <c r="D28" s="90"/>
      <c r="E28" s="90"/>
      <c r="F28" s="90"/>
      <c r="G28" s="90"/>
      <c r="H28" s="90"/>
      <c r="I28" s="91"/>
      <c r="J28" s="1"/>
      <c r="K28" s="1"/>
    </row>
    <row r="29" spans="2:11">
      <c r="B29" s="52" t="s">
        <v>190</v>
      </c>
      <c r="C29" s="53"/>
      <c r="D29" s="104" t="s">
        <v>26</v>
      </c>
      <c r="E29" s="105"/>
      <c r="F29" s="53"/>
      <c r="G29" s="104" t="s">
        <v>45</v>
      </c>
      <c r="H29" s="105"/>
      <c r="I29" s="106"/>
      <c r="J29" s="1"/>
      <c r="K29" s="1"/>
    </row>
    <row r="30" spans="2:11">
      <c r="B30" s="253" t="s">
        <v>191</v>
      </c>
      <c r="C30" s="254"/>
      <c r="D30" s="255">
        <v>6</v>
      </c>
      <c r="E30" s="256"/>
      <c r="F30" s="254"/>
      <c r="G30" s="15" t="s">
        <v>29</v>
      </c>
      <c r="H30" s="15" t="s">
        <v>30</v>
      </c>
      <c r="I30" s="17" t="s">
        <v>31</v>
      </c>
      <c r="J30" s="1"/>
      <c r="K30" s="1"/>
    </row>
    <row r="31" spans="2:11">
      <c r="B31" s="52" t="s">
        <v>25</v>
      </c>
      <c r="C31" s="53"/>
      <c r="D31" s="104" t="s">
        <v>27</v>
      </c>
      <c r="E31" s="105"/>
      <c r="F31" s="53"/>
      <c r="G31" s="257">
        <v>48</v>
      </c>
      <c r="H31" s="257">
        <v>40</v>
      </c>
      <c r="I31" s="259">
        <v>45.5</v>
      </c>
      <c r="J31" s="1" t="s">
        <v>28</v>
      </c>
      <c r="K31" s="1"/>
    </row>
    <row r="32" spans="2:11">
      <c r="B32" s="253">
        <v>12</v>
      </c>
      <c r="C32" s="254"/>
      <c r="D32" s="261">
        <f>+D30*B32</f>
        <v>72</v>
      </c>
      <c r="E32" s="262"/>
      <c r="F32" s="263"/>
      <c r="G32" s="258"/>
      <c r="H32" s="258"/>
      <c r="I32" s="260"/>
      <c r="J32" s="1"/>
      <c r="K32" s="1"/>
    </row>
    <row r="33" spans="2:11">
      <c r="B33" s="52" t="s">
        <v>33</v>
      </c>
      <c r="C33" s="53"/>
      <c r="D33" s="104" t="s">
        <v>32</v>
      </c>
      <c r="E33" s="105"/>
      <c r="F33" s="53"/>
      <c r="G33" s="104" t="s">
        <v>34</v>
      </c>
      <c r="H33" s="105"/>
      <c r="I33" s="106"/>
      <c r="J33" s="1"/>
      <c r="K33" s="1"/>
    </row>
    <row r="34" spans="2:11" ht="15.75" thickBot="1">
      <c r="B34" s="268" t="s">
        <v>56</v>
      </c>
      <c r="C34" s="269"/>
      <c r="D34" s="270" t="s">
        <v>67</v>
      </c>
      <c r="E34" s="271"/>
      <c r="F34" s="269"/>
      <c r="G34" s="270" t="s">
        <v>99</v>
      </c>
      <c r="H34" s="271"/>
      <c r="I34" s="272"/>
      <c r="J34" s="1"/>
      <c r="K34" s="1"/>
    </row>
    <row r="35" spans="2:11">
      <c r="B35" s="273" t="s">
        <v>35</v>
      </c>
      <c r="C35" s="78"/>
      <c r="D35" s="78"/>
      <c r="E35" s="78"/>
      <c r="F35" s="78"/>
      <c r="G35" s="78"/>
      <c r="H35" s="78"/>
      <c r="I35" s="79"/>
      <c r="J35" s="1"/>
      <c r="K35" s="1"/>
    </row>
    <row r="36" spans="2:11">
      <c r="B36" s="274" t="s">
        <v>38</v>
      </c>
      <c r="C36" s="275"/>
      <c r="D36" s="275"/>
      <c r="E36" s="275"/>
      <c r="F36" s="275"/>
      <c r="G36" s="275"/>
      <c r="H36" s="275"/>
      <c r="I36" s="276"/>
      <c r="J36" s="1"/>
      <c r="K36" s="1"/>
    </row>
    <row r="37" spans="2:11">
      <c r="B37" s="277"/>
      <c r="C37" s="278"/>
      <c r="D37" s="278"/>
      <c r="E37" s="278"/>
      <c r="F37" s="278"/>
      <c r="G37" s="278"/>
      <c r="H37" s="278"/>
      <c r="I37" s="279"/>
      <c r="J37" s="1"/>
      <c r="K37" s="1"/>
    </row>
    <row r="38" spans="2:11">
      <c r="B38" s="280"/>
      <c r="C38" s="281"/>
      <c r="D38" s="281"/>
      <c r="E38" s="281"/>
      <c r="F38" s="281"/>
      <c r="G38" s="281"/>
      <c r="H38" s="281"/>
      <c r="I38" s="282"/>
      <c r="J38" s="1"/>
      <c r="K38" s="1"/>
    </row>
    <row r="39" spans="2:11">
      <c r="B39" s="280"/>
      <c r="C39" s="281"/>
      <c r="D39" s="281"/>
      <c r="E39" s="281"/>
      <c r="F39" s="281"/>
      <c r="G39" s="281"/>
      <c r="H39" s="281"/>
      <c r="I39" s="282"/>
      <c r="J39" s="1"/>
      <c r="K39" s="1"/>
    </row>
    <row r="40" spans="2:11">
      <c r="B40" s="280"/>
      <c r="C40" s="281"/>
      <c r="D40" s="281"/>
      <c r="E40" s="281"/>
      <c r="F40" s="281"/>
      <c r="G40" s="281"/>
      <c r="H40" s="281"/>
      <c r="I40" s="282"/>
      <c r="J40" s="1"/>
      <c r="K40" s="1"/>
    </row>
    <row r="41" spans="2:11">
      <c r="B41" s="280"/>
      <c r="C41" s="281"/>
      <c r="D41" s="281"/>
      <c r="E41" s="281"/>
      <c r="F41" s="281"/>
      <c r="G41" s="281"/>
      <c r="H41" s="281"/>
      <c r="I41" s="282"/>
      <c r="J41" s="1"/>
      <c r="K41" s="1"/>
    </row>
    <row r="42" spans="2:11">
      <c r="B42" s="280"/>
      <c r="C42" s="281"/>
      <c r="D42" s="281"/>
      <c r="E42" s="281"/>
      <c r="F42" s="281"/>
      <c r="G42" s="281"/>
      <c r="H42" s="281"/>
      <c r="I42" s="282"/>
      <c r="J42" s="1"/>
      <c r="K42" s="1"/>
    </row>
    <row r="43" spans="2:11">
      <c r="B43" s="280"/>
      <c r="C43" s="281"/>
      <c r="D43" s="281"/>
      <c r="E43" s="281"/>
      <c r="F43" s="281"/>
      <c r="G43" s="281"/>
      <c r="H43" s="281"/>
      <c r="I43" s="282"/>
      <c r="J43" s="1"/>
      <c r="K43" s="1"/>
    </row>
    <row r="44" spans="2:11">
      <c r="B44" s="280"/>
      <c r="C44" s="281"/>
      <c r="D44" s="281"/>
      <c r="E44" s="281"/>
      <c r="F44" s="281"/>
      <c r="G44" s="281"/>
      <c r="H44" s="281"/>
      <c r="I44" s="282"/>
      <c r="J44" s="1"/>
      <c r="K44" s="1"/>
    </row>
    <row r="45" spans="2:11">
      <c r="B45" s="280"/>
      <c r="C45" s="281"/>
      <c r="D45" s="281"/>
      <c r="E45" s="281"/>
      <c r="F45" s="281"/>
      <c r="G45" s="281"/>
      <c r="H45" s="281"/>
      <c r="I45" s="282"/>
      <c r="J45" s="1"/>
      <c r="K45" s="1"/>
    </row>
    <row r="46" spans="2:11" ht="15.75" thickBot="1">
      <c r="B46" s="283"/>
      <c r="C46" s="284"/>
      <c r="D46" s="284"/>
      <c r="E46" s="284"/>
      <c r="F46" s="284"/>
      <c r="G46" s="284"/>
      <c r="H46" s="284"/>
      <c r="I46" s="285"/>
    </row>
    <row r="47" spans="2:11">
      <c r="B47" s="273" t="s">
        <v>47</v>
      </c>
      <c r="C47" s="78"/>
      <c r="D47" s="78"/>
      <c r="E47" s="78"/>
      <c r="F47" s="78"/>
      <c r="G47" s="78"/>
      <c r="H47" s="78"/>
      <c r="I47" s="79"/>
    </row>
    <row r="48" spans="2:11">
      <c r="B48" s="52" t="s">
        <v>44</v>
      </c>
      <c r="C48" s="53"/>
      <c r="D48" s="54" t="s">
        <v>36</v>
      </c>
      <c r="E48" s="54"/>
      <c r="F48" s="54" t="s">
        <v>49</v>
      </c>
      <c r="G48" s="54"/>
      <c r="H48" s="54" t="s">
        <v>37</v>
      </c>
      <c r="I48" s="55"/>
    </row>
    <row r="49" spans="2:9">
      <c r="B49" s="264" t="s">
        <v>59</v>
      </c>
      <c r="C49" s="265"/>
      <c r="D49" s="266" t="s">
        <v>69</v>
      </c>
      <c r="E49" s="266"/>
      <c r="F49" s="266"/>
      <c r="G49" s="266"/>
      <c r="H49" s="266"/>
      <c r="I49" s="267"/>
    </row>
    <row r="50" spans="2:9">
      <c r="B50" s="52" t="s">
        <v>48</v>
      </c>
      <c r="C50" s="53"/>
      <c r="D50" s="54" t="s">
        <v>50</v>
      </c>
      <c r="E50" s="54"/>
      <c r="F50" s="54" t="s">
        <v>51</v>
      </c>
      <c r="G50" s="54"/>
      <c r="H50" s="54" t="s">
        <v>52</v>
      </c>
      <c r="I50" s="55"/>
    </row>
    <row r="51" spans="2:9" ht="15.75" thickBot="1">
      <c r="B51" s="2"/>
      <c r="C51" s="3"/>
      <c r="D51" s="250"/>
      <c r="E51" s="250"/>
      <c r="F51" s="250"/>
      <c r="G51" s="250"/>
      <c r="H51" s="250"/>
      <c r="I51" s="251"/>
    </row>
    <row r="52" spans="2:9" ht="15.75" thickBot="1"/>
    <row r="53" spans="2:9">
      <c r="B53" s="71" t="e" vm="1">
        <v>#VALUE!</v>
      </c>
      <c r="C53" s="72"/>
      <c r="D53" s="72" t="s">
        <v>157</v>
      </c>
      <c r="E53" s="72"/>
      <c r="F53" s="72"/>
      <c r="G53" s="75"/>
      <c r="H53" s="6" t="s">
        <v>39</v>
      </c>
      <c r="I53" s="5" t="s">
        <v>40</v>
      </c>
    </row>
    <row r="54" spans="2:9" ht="15.75" thickBot="1">
      <c r="B54" s="73"/>
      <c r="C54" s="74"/>
      <c r="D54" s="74"/>
      <c r="E54" s="74"/>
      <c r="F54" s="74"/>
      <c r="G54" s="76"/>
      <c r="H54" s="21">
        <f>+H2</f>
        <v>44440</v>
      </c>
      <c r="I54" s="22" t="str">
        <f>+I2</f>
        <v>Sample</v>
      </c>
    </row>
    <row r="55" spans="2:9">
      <c r="B55" s="89" t="s">
        <v>159</v>
      </c>
      <c r="C55" s="90"/>
      <c r="D55" s="90"/>
      <c r="E55" s="90"/>
      <c r="F55" s="90"/>
      <c r="G55" s="90"/>
      <c r="H55" s="90"/>
      <c r="I55" s="91"/>
    </row>
    <row r="56" spans="2:9">
      <c r="B56" s="92"/>
      <c r="C56" s="97"/>
      <c r="D56" s="97"/>
      <c r="E56" s="97"/>
      <c r="F56" s="97"/>
      <c r="G56" s="97"/>
      <c r="H56" s="97"/>
      <c r="I56" s="103"/>
    </row>
    <row r="57" spans="2:9">
      <c r="B57" s="80"/>
      <c r="C57" s="81"/>
      <c r="D57" s="81"/>
      <c r="E57" s="81"/>
      <c r="F57" s="81"/>
      <c r="G57" s="81"/>
      <c r="H57" s="81"/>
      <c r="I57" s="82"/>
    </row>
    <row r="58" spans="2:9">
      <c r="B58" s="80"/>
      <c r="C58" s="81"/>
      <c r="D58" s="81"/>
      <c r="E58" s="81"/>
      <c r="F58" s="81"/>
      <c r="G58" s="81"/>
      <c r="H58" s="81"/>
      <c r="I58" s="82"/>
    </row>
    <row r="59" spans="2:9">
      <c r="B59" s="80"/>
      <c r="C59" s="81"/>
      <c r="D59" s="81"/>
      <c r="E59" s="81"/>
      <c r="F59" s="81"/>
      <c r="G59" s="81"/>
      <c r="H59" s="81"/>
      <c r="I59" s="82"/>
    </row>
    <row r="60" spans="2:9">
      <c r="B60" s="80"/>
      <c r="C60" s="81"/>
      <c r="D60" s="81"/>
      <c r="E60" s="81"/>
      <c r="F60" s="81"/>
      <c r="G60" s="81"/>
      <c r="H60" s="81"/>
      <c r="I60" s="82"/>
    </row>
    <row r="61" spans="2:9">
      <c r="B61" s="80"/>
      <c r="C61" s="81"/>
      <c r="D61" s="81"/>
      <c r="E61" s="81"/>
      <c r="F61" s="81"/>
      <c r="G61" s="81"/>
      <c r="H61" s="81"/>
      <c r="I61" s="82"/>
    </row>
    <row r="62" spans="2:9">
      <c r="B62" s="80"/>
      <c r="C62" s="81"/>
      <c r="D62" s="81"/>
      <c r="E62" s="81"/>
      <c r="F62" s="81"/>
      <c r="G62" s="81"/>
      <c r="H62" s="81"/>
      <c r="I62" s="82"/>
    </row>
    <row r="63" spans="2:9">
      <c r="B63" s="80"/>
      <c r="C63" s="81"/>
      <c r="D63" s="81"/>
      <c r="E63" s="81"/>
      <c r="F63" s="81"/>
      <c r="G63" s="81"/>
      <c r="H63" s="81"/>
      <c r="I63" s="82"/>
    </row>
    <row r="64" spans="2:9">
      <c r="B64" s="80"/>
      <c r="C64" s="81"/>
      <c r="D64" s="81"/>
      <c r="E64" s="81"/>
      <c r="F64" s="81"/>
      <c r="G64" s="81"/>
      <c r="H64" s="81"/>
      <c r="I64" s="82"/>
    </row>
    <row r="65" spans="2:9">
      <c r="B65" s="80"/>
      <c r="C65" s="81"/>
      <c r="D65" s="81"/>
      <c r="E65" s="81"/>
      <c r="F65" s="81"/>
      <c r="G65" s="81"/>
      <c r="H65" s="81"/>
      <c r="I65" s="82"/>
    </row>
    <row r="66" spans="2:9">
      <c r="B66" s="80"/>
      <c r="C66" s="81"/>
      <c r="D66" s="81"/>
      <c r="E66" s="81"/>
      <c r="F66" s="81"/>
      <c r="G66" s="81"/>
      <c r="H66" s="81"/>
      <c r="I66" s="82"/>
    </row>
    <row r="67" spans="2:9">
      <c r="B67" s="80"/>
      <c r="C67" s="81"/>
      <c r="D67" s="81"/>
      <c r="E67" s="81"/>
      <c r="F67" s="81"/>
      <c r="G67" s="81"/>
      <c r="H67" s="81"/>
      <c r="I67" s="82"/>
    </row>
    <row r="68" spans="2:9">
      <c r="B68" s="80"/>
      <c r="C68" s="81"/>
      <c r="D68" s="81"/>
      <c r="E68" s="81"/>
      <c r="F68" s="81"/>
      <c r="G68" s="81"/>
      <c r="H68" s="81"/>
      <c r="I68" s="82"/>
    </row>
    <row r="69" spans="2:9">
      <c r="B69" s="80"/>
      <c r="C69" s="81"/>
      <c r="D69" s="81"/>
      <c r="E69" s="81"/>
      <c r="F69" s="81"/>
      <c r="G69" s="81"/>
      <c r="H69" s="81"/>
      <c r="I69" s="82"/>
    </row>
    <row r="70" spans="2:9">
      <c r="B70" s="80"/>
      <c r="C70" s="81"/>
      <c r="D70" s="81"/>
      <c r="E70" s="81"/>
      <c r="F70" s="81"/>
      <c r="G70" s="81"/>
      <c r="H70" s="81"/>
      <c r="I70" s="82"/>
    </row>
    <row r="71" spans="2:9" ht="15.75" thickBot="1">
      <c r="B71" s="100" t="s">
        <v>165</v>
      </c>
      <c r="C71" s="101"/>
      <c r="D71" s="101"/>
      <c r="E71" s="101"/>
      <c r="F71" s="101"/>
      <c r="G71" s="101"/>
      <c r="H71" s="101"/>
      <c r="I71" s="102"/>
    </row>
    <row r="72" spans="2:9">
      <c r="B72" s="244"/>
      <c r="C72" s="245"/>
      <c r="D72" s="245"/>
      <c r="E72" s="245"/>
      <c r="F72" s="245"/>
      <c r="G72" s="245"/>
      <c r="H72" s="245"/>
      <c r="I72" s="246"/>
    </row>
    <row r="73" spans="2:9">
      <c r="B73" s="247"/>
      <c r="C73" s="248"/>
      <c r="D73" s="248"/>
      <c r="E73" s="248"/>
      <c r="F73" s="248"/>
      <c r="G73" s="248"/>
      <c r="H73" s="248"/>
      <c r="I73" s="249"/>
    </row>
    <row r="74" spans="2:9">
      <c r="B74" s="247"/>
      <c r="C74" s="248"/>
      <c r="D74" s="248"/>
      <c r="E74" s="248"/>
      <c r="F74" s="248"/>
      <c r="G74" s="248"/>
      <c r="H74" s="248"/>
      <c r="I74" s="249"/>
    </row>
    <row r="75" spans="2:9">
      <c r="B75" s="247"/>
      <c r="C75" s="248"/>
      <c r="D75" s="248"/>
      <c r="E75" s="248"/>
      <c r="F75" s="248"/>
      <c r="G75" s="248"/>
      <c r="H75" s="248"/>
      <c r="I75" s="249"/>
    </row>
    <row r="76" spans="2:9">
      <c r="B76" s="247"/>
      <c r="C76" s="248"/>
      <c r="D76" s="248"/>
      <c r="E76" s="248"/>
      <c r="F76" s="248"/>
      <c r="G76" s="248"/>
      <c r="H76" s="248"/>
      <c r="I76" s="249"/>
    </row>
    <row r="77" spans="2:9">
      <c r="B77" s="247"/>
      <c r="C77" s="248"/>
      <c r="D77" s="248"/>
      <c r="E77" s="248"/>
      <c r="F77" s="248"/>
      <c r="G77" s="248"/>
      <c r="H77" s="248"/>
      <c r="I77" s="249"/>
    </row>
    <row r="78" spans="2:9">
      <c r="B78" s="247"/>
      <c r="C78" s="248"/>
      <c r="D78" s="248"/>
      <c r="E78" s="248"/>
      <c r="F78" s="248"/>
      <c r="G78" s="248"/>
      <c r="H78" s="248"/>
      <c r="I78" s="249"/>
    </row>
    <row r="79" spans="2:9">
      <c r="B79" s="247"/>
      <c r="C79" s="248"/>
      <c r="D79" s="248"/>
      <c r="E79" s="248"/>
      <c r="F79" s="248"/>
      <c r="G79" s="248"/>
      <c r="H79" s="248"/>
      <c r="I79" s="249"/>
    </row>
    <row r="80" spans="2:9">
      <c r="B80" s="247"/>
      <c r="C80" s="248"/>
      <c r="D80" s="248"/>
      <c r="E80" s="248"/>
      <c r="F80" s="248"/>
      <c r="G80" s="248"/>
      <c r="H80" s="248"/>
      <c r="I80" s="249"/>
    </row>
    <row r="81" spans="2:9">
      <c r="B81" s="247"/>
      <c r="C81" s="248"/>
      <c r="D81" s="248"/>
      <c r="E81" s="248"/>
      <c r="F81" s="248"/>
      <c r="G81" s="248"/>
      <c r="H81" s="248"/>
      <c r="I81" s="249"/>
    </row>
    <row r="82" spans="2:9">
      <c r="B82" s="247"/>
      <c r="C82" s="248"/>
      <c r="D82" s="248"/>
      <c r="E82" s="248"/>
      <c r="F82" s="248"/>
      <c r="G82" s="248"/>
      <c r="H82" s="248"/>
      <c r="I82" s="249"/>
    </row>
    <row r="83" spans="2:9">
      <c r="B83" s="247"/>
      <c r="C83" s="248"/>
      <c r="D83" s="248"/>
      <c r="E83" s="248"/>
      <c r="F83" s="248"/>
      <c r="G83" s="248"/>
      <c r="H83" s="248"/>
      <c r="I83" s="249"/>
    </row>
    <row r="84" spans="2:9">
      <c r="B84" s="247"/>
      <c r="C84" s="248"/>
      <c r="D84" s="248"/>
      <c r="E84" s="248"/>
      <c r="F84" s="248"/>
      <c r="G84" s="248"/>
      <c r="H84" s="248"/>
      <c r="I84" s="249"/>
    </row>
    <row r="85" spans="2:9">
      <c r="B85" s="247"/>
      <c r="C85" s="248"/>
      <c r="D85" s="248"/>
      <c r="E85" s="248"/>
      <c r="F85" s="248"/>
      <c r="G85" s="248"/>
      <c r="H85" s="248"/>
      <c r="I85" s="249"/>
    </row>
    <row r="86" spans="2:9">
      <c r="B86" s="247"/>
      <c r="C86" s="248"/>
      <c r="D86" s="248"/>
      <c r="E86" s="248"/>
      <c r="F86" s="248"/>
      <c r="G86" s="248"/>
      <c r="H86" s="248"/>
      <c r="I86" s="249"/>
    </row>
    <row r="87" spans="2:9">
      <c r="B87" s="247"/>
      <c r="C87" s="248"/>
      <c r="D87" s="248"/>
      <c r="E87" s="248"/>
      <c r="F87" s="248"/>
      <c r="G87" s="248"/>
      <c r="H87" s="248"/>
      <c r="I87" s="249"/>
    </row>
    <row r="88" spans="2:9">
      <c r="B88" s="247"/>
      <c r="C88" s="248"/>
      <c r="D88" s="248"/>
      <c r="E88" s="248"/>
      <c r="F88" s="248"/>
      <c r="G88" s="248"/>
      <c r="H88" s="248"/>
      <c r="I88" s="249"/>
    </row>
    <row r="89" spans="2:9">
      <c r="B89" s="247"/>
      <c r="C89" s="248"/>
      <c r="D89" s="248"/>
      <c r="E89" s="248"/>
      <c r="F89" s="248"/>
      <c r="G89" s="248"/>
      <c r="H89" s="248"/>
      <c r="I89" s="249"/>
    </row>
    <row r="90" spans="2:9">
      <c r="B90" s="247"/>
      <c r="C90" s="248"/>
      <c r="D90" s="248"/>
      <c r="E90" s="248"/>
      <c r="F90" s="248"/>
      <c r="G90" s="248"/>
      <c r="H90" s="248"/>
      <c r="I90" s="249"/>
    </row>
    <row r="91" spans="2:9">
      <c r="B91" s="247"/>
      <c r="C91" s="248"/>
      <c r="D91" s="248"/>
      <c r="E91" s="248"/>
      <c r="F91" s="248"/>
      <c r="G91" s="248"/>
      <c r="H91" s="248"/>
      <c r="I91" s="249"/>
    </row>
    <row r="92" spans="2:9">
      <c r="B92" s="247"/>
      <c r="C92" s="248"/>
      <c r="D92" s="248"/>
      <c r="E92" s="248"/>
      <c r="F92" s="248"/>
      <c r="G92" s="248"/>
      <c r="H92" s="248"/>
      <c r="I92" s="249"/>
    </row>
    <row r="93" spans="2:9">
      <c r="B93" s="247"/>
      <c r="C93" s="248"/>
      <c r="D93" s="248"/>
      <c r="E93" s="248"/>
      <c r="F93" s="248"/>
      <c r="G93" s="248"/>
      <c r="H93" s="248"/>
      <c r="I93" s="249"/>
    </row>
    <row r="94" spans="2:9">
      <c r="B94" s="247"/>
      <c r="C94" s="248"/>
      <c r="D94" s="248"/>
      <c r="E94" s="248"/>
      <c r="F94" s="248"/>
      <c r="G94" s="248"/>
      <c r="H94" s="248"/>
      <c r="I94" s="249"/>
    </row>
    <row r="95" spans="2:9">
      <c r="B95" s="247"/>
      <c r="C95" s="248"/>
      <c r="D95" s="248"/>
      <c r="E95" s="248"/>
      <c r="F95" s="248"/>
      <c r="G95" s="248"/>
      <c r="H95" s="248"/>
      <c r="I95" s="249"/>
    </row>
    <row r="96" spans="2:9">
      <c r="B96" s="247"/>
      <c r="C96" s="248"/>
      <c r="D96" s="248"/>
      <c r="E96" s="248"/>
      <c r="F96" s="248"/>
      <c r="G96" s="248"/>
      <c r="H96" s="248"/>
      <c r="I96" s="249"/>
    </row>
    <row r="97" spans="2:9">
      <c r="B97" s="247"/>
      <c r="C97" s="248"/>
      <c r="D97" s="248"/>
      <c r="E97" s="248"/>
      <c r="F97" s="248"/>
      <c r="G97" s="248"/>
      <c r="H97" s="248"/>
      <c r="I97" s="249"/>
    </row>
    <row r="98" spans="2:9">
      <c r="B98" s="247"/>
      <c r="C98" s="248"/>
      <c r="D98" s="248"/>
      <c r="E98" s="248"/>
      <c r="F98" s="248"/>
      <c r="G98" s="248"/>
      <c r="H98" s="248"/>
      <c r="I98" s="249"/>
    </row>
    <row r="99" spans="2:9">
      <c r="B99" s="49" t="s">
        <v>158</v>
      </c>
      <c r="C99" s="50"/>
      <c r="D99" s="50"/>
      <c r="E99" s="50"/>
      <c r="F99" s="50"/>
      <c r="G99" s="50"/>
      <c r="H99" s="50"/>
      <c r="I99" s="51"/>
    </row>
    <row r="100" spans="2:9">
      <c r="B100" s="52" t="s">
        <v>44</v>
      </c>
      <c r="C100" s="53"/>
      <c r="D100" s="54" t="s">
        <v>36</v>
      </c>
      <c r="E100" s="54"/>
      <c r="F100" s="54" t="s">
        <v>49</v>
      </c>
      <c r="G100" s="54"/>
      <c r="H100" s="54" t="s">
        <v>37</v>
      </c>
      <c r="I100" s="55"/>
    </row>
    <row r="101" spans="2:9">
      <c r="B101" s="155" t="e">
        <f>+#REF!</f>
        <v>#REF!</v>
      </c>
      <c r="C101" s="156"/>
      <c r="D101" s="157" t="e">
        <f>+#REF!</f>
        <v>#REF!</v>
      </c>
      <c r="E101" s="157"/>
      <c r="F101" s="157"/>
      <c r="G101" s="157"/>
      <c r="H101" s="157"/>
      <c r="I101" s="158"/>
    </row>
    <row r="102" spans="2:9">
      <c r="B102" s="52" t="s">
        <v>48</v>
      </c>
      <c r="C102" s="53"/>
      <c r="D102" s="54" t="s">
        <v>50</v>
      </c>
      <c r="E102" s="54"/>
      <c r="F102" s="54" t="s">
        <v>51</v>
      </c>
      <c r="G102" s="54"/>
      <c r="H102" s="54" t="s">
        <v>52</v>
      </c>
      <c r="I102" s="55"/>
    </row>
    <row r="103" spans="2:9" ht="15.75" thickBot="1">
      <c r="B103" s="240"/>
      <c r="C103" s="241"/>
      <c r="D103" s="242"/>
      <c r="E103" s="242"/>
      <c r="F103" s="242"/>
      <c r="G103" s="242"/>
      <c r="H103" s="242"/>
      <c r="I103" s="243"/>
    </row>
    <row r="104" spans="2:9" ht="15.75" thickBot="1"/>
    <row r="105" spans="2:9">
      <c r="B105" s="71" t="e" vm="1">
        <v>#VALUE!</v>
      </c>
      <c r="C105" s="72"/>
      <c r="D105" s="72" t="s">
        <v>161</v>
      </c>
      <c r="E105" s="72"/>
      <c r="F105" s="72"/>
      <c r="G105" s="75"/>
      <c r="H105" s="6" t="s">
        <v>39</v>
      </c>
      <c r="I105" s="5" t="s">
        <v>40</v>
      </c>
    </row>
    <row r="106" spans="2:9" ht="15.75" thickBot="1">
      <c r="B106" s="73"/>
      <c r="C106" s="74"/>
      <c r="D106" s="74"/>
      <c r="E106" s="74"/>
      <c r="F106" s="74"/>
      <c r="G106" s="76"/>
      <c r="H106" s="21">
        <f>+H2</f>
        <v>44440</v>
      </c>
      <c r="I106" s="22" t="str">
        <f>+I2</f>
        <v>Sample</v>
      </c>
    </row>
    <row r="107" spans="2:9">
      <c r="B107" s="77" t="s">
        <v>162</v>
      </c>
      <c r="C107" s="78"/>
      <c r="D107" s="78"/>
      <c r="E107" s="78"/>
      <c r="F107" s="78"/>
      <c r="G107" s="78"/>
      <c r="H107" s="78"/>
      <c r="I107" s="79"/>
    </row>
    <row r="108" spans="2:9">
      <c r="B108" s="80" t="s">
        <v>102</v>
      </c>
      <c r="C108" s="81"/>
      <c r="D108" s="81" t="s">
        <v>163</v>
      </c>
      <c r="E108" s="81"/>
      <c r="F108" s="81" t="s">
        <v>2</v>
      </c>
      <c r="G108" s="81"/>
      <c r="H108" s="81" t="s">
        <v>164</v>
      </c>
      <c r="I108" s="82"/>
    </row>
    <row r="109" spans="2:9">
      <c r="B109" s="104">
        <v>2890679</v>
      </c>
      <c r="C109" s="53"/>
      <c r="D109" s="83" t="s">
        <v>174</v>
      </c>
      <c r="E109" s="83"/>
      <c r="F109" s="83">
        <v>2800</v>
      </c>
      <c r="G109" s="83"/>
      <c r="H109" s="83" t="s">
        <v>175</v>
      </c>
      <c r="I109" s="83"/>
    </row>
    <row r="110" spans="2:9">
      <c r="B110" s="104">
        <v>2209988</v>
      </c>
      <c r="C110" s="53"/>
      <c r="D110" s="83" t="s">
        <v>174</v>
      </c>
      <c r="E110" s="83"/>
      <c r="F110" s="83">
        <v>2801</v>
      </c>
      <c r="G110" s="83"/>
      <c r="H110" s="83" t="s">
        <v>175</v>
      </c>
      <c r="I110" s="83"/>
    </row>
    <row r="111" spans="2:9">
      <c r="B111" s="104">
        <v>2209989</v>
      </c>
      <c r="C111" s="53"/>
      <c r="D111" s="83" t="s">
        <v>174</v>
      </c>
      <c r="E111" s="83"/>
      <c r="F111" s="83">
        <v>2802</v>
      </c>
      <c r="G111" s="83"/>
      <c r="H111" s="83" t="s">
        <v>175</v>
      </c>
      <c r="I111" s="83"/>
    </row>
    <row r="112" spans="2:9">
      <c r="B112" s="104">
        <v>2885074</v>
      </c>
      <c r="C112" s="53"/>
      <c r="D112" s="83" t="s">
        <v>174</v>
      </c>
      <c r="E112" s="83"/>
      <c r="F112" s="83">
        <v>2803</v>
      </c>
      <c r="G112" s="83"/>
      <c r="H112" s="83" t="s">
        <v>175</v>
      </c>
      <c r="I112" s="83"/>
    </row>
    <row r="113" spans="2:9">
      <c r="B113" s="104">
        <v>2211391</v>
      </c>
      <c r="C113" s="53"/>
      <c r="D113" s="83" t="s">
        <v>174</v>
      </c>
      <c r="E113" s="83"/>
      <c r="F113" s="83">
        <v>1250</v>
      </c>
      <c r="G113" s="83"/>
      <c r="H113" s="83" t="s">
        <v>175</v>
      </c>
      <c r="I113" s="83"/>
    </row>
    <row r="114" spans="2:9">
      <c r="B114" s="104">
        <v>2211392</v>
      </c>
      <c r="C114" s="53"/>
      <c r="D114" s="83" t="s">
        <v>174</v>
      </c>
      <c r="E114" s="83"/>
      <c r="F114" s="83">
        <v>2805</v>
      </c>
      <c r="G114" s="83"/>
      <c r="H114" s="83" t="s">
        <v>175</v>
      </c>
      <c r="I114" s="83"/>
    </row>
    <row r="115" spans="2:9">
      <c r="B115" s="104">
        <v>2885074</v>
      </c>
      <c r="C115" s="53"/>
      <c r="D115" s="83" t="s">
        <v>174</v>
      </c>
      <c r="E115" s="83"/>
      <c r="F115" s="83">
        <v>2825</v>
      </c>
      <c r="G115" s="83"/>
      <c r="H115" s="83" t="s">
        <v>175</v>
      </c>
      <c r="I115" s="83"/>
    </row>
    <row r="116" spans="2:9">
      <c r="B116" s="104">
        <v>2211391</v>
      </c>
      <c r="C116" s="53"/>
      <c r="D116" s="83" t="s">
        <v>174</v>
      </c>
      <c r="E116" s="83"/>
      <c r="F116" s="83">
        <v>2807</v>
      </c>
      <c r="G116" s="83"/>
      <c r="H116" s="83" t="s">
        <v>175</v>
      </c>
      <c r="I116" s="83"/>
    </row>
    <row r="117" spans="2:9">
      <c r="B117" s="104">
        <v>2211392</v>
      </c>
      <c r="C117" s="53"/>
      <c r="D117" s="83" t="s">
        <v>174</v>
      </c>
      <c r="E117" s="83"/>
      <c r="F117" s="83">
        <v>2808</v>
      </c>
      <c r="G117" s="83"/>
      <c r="H117" s="83" t="s">
        <v>175</v>
      </c>
      <c r="I117" s="83"/>
    </row>
    <row r="118" spans="2:9">
      <c r="B118" s="104">
        <v>2889482</v>
      </c>
      <c r="C118" s="53"/>
      <c r="D118" s="83" t="s">
        <v>174</v>
      </c>
      <c r="E118" s="83"/>
      <c r="F118" s="83">
        <v>1750</v>
      </c>
      <c r="G118" s="83"/>
      <c r="H118" s="83" t="s">
        <v>175</v>
      </c>
      <c r="I118" s="83"/>
    </row>
    <row r="119" spans="2:9">
      <c r="B119" s="104">
        <v>2211391</v>
      </c>
      <c r="C119" s="53"/>
      <c r="D119" s="83" t="s">
        <v>174</v>
      </c>
      <c r="E119" s="83"/>
      <c r="F119" s="83">
        <v>2810</v>
      </c>
      <c r="G119" s="83"/>
      <c r="H119" s="83" t="s">
        <v>175</v>
      </c>
      <c r="I119" s="83"/>
    </row>
    <row r="120" spans="2:9">
      <c r="B120" s="104">
        <v>2211392</v>
      </c>
      <c r="C120" s="53"/>
      <c r="D120" s="83" t="s">
        <v>174</v>
      </c>
      <c r="E120" s="83"/>
      <c r="F120" s="83">
        <v>125</v>
      </c>
      <c r="G120" s="83"/>
      <c r="H120" s="83" t="s">
        <v>175</v>
      </c>
      <c r="I120" s="83"/>
    </row>
    <row r="121" spans="2:9">
      <c r="B121" s="104">
        <v>2890680</v>
      </c>
      <c r="C121" s="53"/>
      <c r="D121" s="83" t="s">
        <v>174</v>
      </c>
      <c r="E121" s="83"/>
      <c r="F121" s="83">
        <v>1825</v>
      </c>
      <c r="G121" s="83"/>
      <c r="H121" s="83" t="s">
        <v>175</v>
      </c>
      <c r="I121" s="83"/>
    </row>
    <row r="122" spans="2:9">
      <c r="B122" s="104">
        <v>2211391</v>
      </c>
      <c r="C122" s="53"/>
      <c r="D122" s="83" t="s">
        <v>174</v>
      </c>
      <c r="E122" s="83"/>
      <c r="F122" s="83">
        <v>2813</v>
      </c>
      <c r="G122" s="83"/>
      <c r="H122" s="83" t="s">
        <v>175</v>
      </c>
      <c r="I122" s="83"/>
    </row>
    <row r="123" spans="2:9">
      <c r="B123" s="104">
        <v>2211392</v>
      </c>
      <c r="C123" s="53"/>
      <c r="D123" s="83" t="s">
        <v>174</v>
      </c>
      <c r="E123" s="83"/>
      <c r="F123" s="83">
        <v>45</v>
      </c>
      <c r="G123" s="83"/>
      <c r="H123" s="83" t="s">
        <v>175</v>
      </c>
      <c r="I123" s="83"/>
    </row>
    <row r="124" spans="2:9">
      <c r="B124" s="104">
        <v>2882901</v>
      </c>
      <c r="C124" s="53"/>
      <c r="D124" s="83" t="s">
        <v>174</v>
      </c>
      <c r="E124" s="83"/>
      <c r="F124" s="83">
        <v>543</v>
      </c>
      <c r="G124" s="83"/>
      <c r="H124" s="83" t="s">
        <v>175</v>
      </c>
      <c r="I124" s="83"/>
    </row>
    <row r="125" spans="2:9">
      <c r="B125" s="104" t="s">
        <v>166</v>
      </c>
      <c r="C125" s="53"/>
      <c r="D125" s="83" t="s">
        <v>174</v>
      </c>
      <c r="E125" s="83"/>
      <c r="F125" s="83">
        <v>2816</v>
      </c>
      <c r="G125" s="83"/>
      <c r="H125" s="83" t="s">
        <v>175</v>
      </c>
      <c r="I125" s="83"/>
    </row>
    <row r="126" spans="2:9">
      <c r="B126" s="104" t="s">
        <v>167</v>
      </c>
      <c r="C126" s="53"/>
      <c r="D126" s="83" t="s">
        <v>174</v>
      </c>
      <c r="E126" s="83"/>
      <c r="F126" s="83">
        <v>2817</v>
      </c>
      <c r="G126" s="83"/>
      <c r="H126" s="83" t="s">
        <v>175</v>
      </c>
      <c r="I126" s="83"/>
    </row>
    <row r="127" spans="2:9">
      <c r="B127" s="104">
        <v>2883229</v>
      </c>
      <c r="C127" s="53"/>
      <c r="D127" s="83" t="s">
        <v>174</v>
      </c>
      <c r="E127" s="83"/>
      <c r="F127" s="83">
        <v>2818</v>
      </c>
      <c r="G127" s="83"/>
      <c r="H127" s="83" t="s">
        <v>175</v>
      </c>
      <c r="I127" s="83"/>
    </row>
    <row r="128" spans="2:9">
      <c r="B128" s="104">
        <v>2636860</v>
      </c>
      <c r="C128" s="53"/>
      <c r="D128" s="83" t="s">
        <v>174</v>
      </c>
      <c r="E128" s="83"/>
      <c r="F128" s="83">
        <v>2819</v>
      </c>
      <c r="G128" s="83"/>
      <c r="H128" s="83" t="s">
        <v>175</v>
      </c>
      <c r="I128" s="83"/>
    </row>
    <row r="129" spans="2:9">
      <c r="B129" s="104">
        <v>2636861</v>
      </c>
      <c r="C129" s="53"/>
      <c r="D129" s="83" t="s">
        <v>174</v>
      </c>
      <c r="E129" s="83"/>
      <c r="F129" s="83">
        <v>2820</v>
      </c>
      <c r="G129" s="83"/>
      <c r="H129" s="83" t="s">
        <v>175</v>
      </c>
      <c r="I129" s="83"/>
    </row>
    <row r="130" spans="2:9">
      <c r="B130" s="104" t="s">
        <v>168</v>
      </c>
      <c r="C130" s="53"/>
      <c r="D130" s="83" t="s">
        <v>174</v>
      </c>
      <c r="E130" s="83"/>
      <c r="F130" s="83">
        <v>2821</v>
      </c>
      <c r="G130" s="83"/>
      <c r="H130" s="83" t="s">
        <v>175</v>
      </c>
      <c r="I130" s="83"/>
    </row>
    <row r="131" spans="2:9">
      <c r="B131" s="104">
        <v>2884277</v>
      </c>
      <c r="C131" s="53"/>
      <c r="D131" s="83" t="s">
        <v>174</v>
      </c>
      <c r="E131" s="83"/>
      <c r="F131" s="83">
        <v>2822</v>
      </c>
      <c r="G131" s="83"/>
      <c r="H131" s="83" t="s">
        <v>175</v>
      </c>
      <c r="I131" s="83"/>
    </row>
    <row r="132" spans="2:9">
      <c r="B132" s="104">
        <v>2883632</v>
      </c>
      <c r="C132" s="53"/>
      <c r="D132" s="83" t="s">
        <v>174</v>
      </c>
      <c r="E132" s="83"/>
      <c r="F132" s="83">
        <v>2823</v>
      </c>
      <c r="G132" s="83"/>
      <c r="H132" s="83" t="s">
        <v>175</v>
      </c>
      <c r="I132" s="83"/>
    </row>
    <row r="133" spans="2:9">
      <c r="B133" s="104" t="s">
        <v>169</v>
      </c>
      <c r="C133" s="53"/>
      <c r="D133" s="83" t="s">
        <v>174</v>
      </c>
      <c r="E133" s="83"/>
      <c r="F133" s="83">
        <v>2824</v>
      </c>
      <c r="G133" s="83"/>
      <c r="H133" s="83" t="s">
        <v>175</v>
      </c>
      <c r="I133" s="83"/>
    </row>
    <row r="134" spans="2:9">
      <c r="B134" s="104" t="s">
        <v>170</v>
      </c>
      <c r="C134" s="53"/>
      <c r="D134" s="83" t="s">
        <v>174</v>
      </c>
      <c r="E134" s="83"/>
      <c r="F134" s="83">
        <v>2825</v>
      </c>
      <c r="G134" s="83"/>
      <c r="H134" s="83" t="s">
        <v>175</v>
      </c>
      <c r="I134" s="83"/>
    </row>
    <row r="135" spans="2:9">
      <c r="B135" s="104" t="s">
        <v>171</v>
      </c>
      <c r="C135" s="53"/>
      <c r="D135" s="83" t="s">
        <v>174</v>
      </c>
      <c r="E135" s="83"/>
      <c r="F135" s="83">
        <v>2826</v>
      </c>
      <c r="G135" s="83"/>
      <c r="H135" s="83" t="s">
        <v>175</v>
      </c>
      <c r="I135" s="83"/>
    </row>
    <row r="136" spans="2:9">
      <c r="B136" s="104" t="s">
        <v>172</v>
      </c>
      <c r="C136" s="53"/>
      <c r="D136" s="83" t="s">
        <v>174</v>
      </c>
      <c r="E136" s="83"/>
      <c r="F136" s="83">
        <v>2827</v>
      </c>
      <c r="G136" s="83"/>
      <c r="H136" s="83" t="s">
        <v>175</v>
      </c>
      <c r="I136" s="83"/>
    </row>
    <row r="137" spans="2:9">
      <c r="B137" s="104" t="s">
        <v>173</v>
      </c>
      <c r="C137" s="53"/>
      <c r="D137" s="83" t="s">
        <v>174</v>
      </c>
      <c r="E137" s="83"/>
      <c r="F137" s="83">
        <v>2828</v>
      </c>
      <c r="G137" s="83"/>
      <c r="H137" s="83" t="s">
        <v>175</v>
      </c>
      <c r="I137" s="83"/>
    </row>
    <row r="138" spans="2:9">
      <c r="B138" s="104" t="s">
        <v>173</v>
      </c>
      <c r="C138" s="53"/>
      <c r="D138" s="83" t="s">
        <v>174</v>
      </c>
      <c r="E138" s="83"/>
      <c r="F138" s="83">
        <v>2829</v>
      </c>
      <c r="G138" s="83"/>
      <c r="H138" s="83" t="s">
        <v>175</v>
      </c>
      <c r="I138" s="83"/>
    </row>
    <row r="139" spans="2:9">
      <c r="B139" s="104"/>
      <c r="C139" s="53"/>
      <c r="D139" s="83"/>
      <c r="E139" s="83"/>
      <c r="F139" s="83"/>
      <c r="G139" s="83"/>
      <c r="H139" s="83"/>
      <c r="I139" s="83"/>
    </row>
    <row r="140" spans="2:9">
      <c r="B140" s="83"/>
      <c r="C140" s="83"/>
      <c r="D140" s="83"/>
      <c r="E140" s="83"/>
      <c r="F140" s="83"/>
      <c r="G140" s="83"/>
      <c r="H140" s="83"/>
      <c r="I140" s="83"/>
    </row>
    <row r="141" spans="2:9">
      <c r="B141" s="83"/>
      <c r="C141" s="83"/>
      <c r="D141" s="83"/>
      <c r="E141" s="83"/>
      <c r="F141" s="83"/>
      <c r="G141" s="83"/>
      <c r="H141" s="83"/>
      <c r="I141" s="83"/>
    </row>
    <row r="142" spans="2:9">
      <c r="B142" s="83"/>
      <c r="C142" s="83"/>
      <c r="D142" s="83"/>
      <c r="E142" s="83"/>
      <c r="F142" s="83"/>
      <c r="G142" s="83"/>
      <c r="H142" s="83"/>
      <c r="I142" s="83"/>
    </row>
    <row r="143" spans="2:9">
      <c r="B143" s="83"/>
      <c r="C143" s="83"/>
      <c r="D143" s="83"/>
      <c r="E143" s="83"/>
      <c r="F143" s="83"/>
      <c r="G143" s="83"/>
      <c r="H143" s="83"/>
      <c r="I143" s="83"/>
    </row>
    <row r="144" spans="2:9">
      <c r="B144" s="83"/>
      <c r="C144" s="83"/>
      <c r="D144" s="83"/>
      <c r="E144" s="83"/>
      <c r="F144" s="83"/>
      <c r="G144" s="83"/>
      <c r="H144" s="83"/>
      <c r="I144" s="83"/>
    </row>
    <row r="145" spans="2:9">
      <c r="B145" s="83"/>
      <c r="C145" s="83"/>
      <c r="D145" s="83"/>
      <c r="E145" s="83"/>
      <c r="F145" s="83"/>
      <c r="G145" s="83"/>
      <c r="H145" s="83"/>
      <c r="I145" s="83"/>
    </row>
    <row r="146" spans="2:9">
      <c r="B146" s="83"/>
      <c r="C146" s="83"/>
      <c r="D146" s="83"/>
      <c r="E146" s="83"/>
      <c r="F146" s="83"/>
      <c r="G146" s="83"/>
      <c r="H146" s="83"/>
      <c r="I146" s="83"/>
    </row>
    <row r="147" spans="2:9">
      <c r="B147" s="83"/>
      <c r="C147" s="83"/>
      <c r="D147" s="83"/>
      <c r="E147" s="83"/>
      <c r="F147" s="83"/>
      <c r="G147" s="83"/>
      <c r="H147" s="83"/>
      <c r="I147" s="83"/>
    </row>
    <row r="148" spans="2:9">
      <c r="B148" s="83"/>
      <c r="C148" s="83"/>
      <c r="D148" s="83"/>
      <c r="E148" s="83"/>
      <c r="F148" s="83"/>
      <c r="G148" s="83"/>
      <c r="H148" s="83"/>
      <c r="I148" s="83"/>
    </row>
    <row r="149" spans="2:9">
      <c r="B149" s="83"/>
      <c r="C149" s="83"/>
      <c r="D149" s="83"/>
      <c r="E149" s="83"/>
      <c r="F149" s="83"/>
      <c r="G149" s="83"/>
      <c r="H149" s="83"/>
      <c r="I149" s="83"/>
    </row>
    <row r="150" spans="2:9">
      <c r="B150" s="83"/>
      <c r="C150" s="83"/>
      <c r="D150" s="83"/>
      <c r="E150" s="83"/>
      <c r="F150" s="83"/>
      <c r="G150" s="83"/>
      <c r="H150" s="83"/>
      <c r="I150" s="83"/>
    </row>
    <row r="151" spans="2:9">
      <c r="B151" s="49" t="s">
        <v>158</v>
      </c>
      <c r="C151" s="50"/>
      <c r="D151" s="50"/>
      <c r="E151" s="50"/>
      <c r="F151" s="50"/>
      <c r="G151" s="50"/>
      <c r="H151" s="50"/>
      <c r="I151" s="51"/>
    </row>
    <row r="152" spans="2:9">
      <c r="B152" s="52" t="s">
        <v>44</v>
      </c>
      <c r="C152" s="53"/>
      <c r="D152" s="54" t="s">
        <v>36</v>
      </c>
      <c r="E152" s="54"/>
      <c r="F152" s="54" t="s">
        <v>49</v>
      </c>
      <c r="G152" s="54"/>
      <c r="H152" s="54" t="s">
        <v>37</v>
      </c>
      <c r="I152" s="55"/>
    </row>
    <row r="153" spans="2:9">
      <c r="B153" s="155"/>
      <c r="C153" s="156"/>
      <c r="D153" s="157"/>
      <c r="E153" s="157"/>
      <c r="F153" s="157"/>
      <c r="G153" s="157"/>
      <c r="H153" s="157"/>
      <c r="I153" s="158"/>
    </row>
    <row r="154" spans="2:9">
      <c r="B154" s="52" t="s">
        <v>48</v>
      </c>
      <c r="C154" s="53"/>
      <c r="D154" s="54" t="s">
        <v>50</v>
      </c>
      <c r="E154" s="54"/>
      <c r="F154" s="54" t="s">
        <v>51</v>
      </c>
      <c r="G154" s="54"/>
      <c r="H154" s="54" t="s">
        <v>52</v>
      </c>
      <c r="I154" s="55"/>
    </row>
    <row r="155" spans="2:9" ht="15.75" thickBot="1">
      <c r="B155" s="240"/>
      <c r="C155" s="241"/>
      <c r="D155" s="242"/>
      <c r="E155" s="242"/>
      <c r="F155" s="242"/>
      <c r="G155" s="242"/>
      <c r="H155" s="242"/>
      <c r="I155" s="243"/>
    </row>
  </sheetData>
  <mergeCells count="314">
    <mergeCell ref="H6:I6"/>
    <mergeCell ref="H7:I7"/>
    <mergeCell ref="B1:G2"/>
    <mergeCell ref="B3:I3"/>
    <mergeCell ref="D4:E4"/>
    <mergeCell ref="F4:G4"/>
    <mergeCell ref="H4:I4"/>
    <mergeCell ref="D5:E5"/>
    <mergeCell ref="F5:G5"/>
    <mergeCell ref="H5:I5"/>
    <mergeCell ref="D6:G6"/>
    <mergeCell ref="D7:G7"/>
    <mergeCell ref="B13:I13"/>
    <mergeCell ref="B14:I14"/>
    <mergeCell ref="B15:C16"/>
    <mergeCell ref="D15:F16"/>
    <mergeCell ref="G15:I15"/>
    <mergeCell ref="B8:I8"/>
    <mergeCell ref="B9:C9"/>
    <mergeCell ref="D9:F9"/>
    <mergeCell ref="G9:I9"/>
    <mergeCell ref="B10:C10"/>
    <mergeCell ref="D10:F10"/>
    <mergeCell ref="B11:C11"/>
    <mergeCell ref="D11:F11"/>
    <mergeCell ref="G11:G12"/>
    <mergeCell ref="H11:H12"/>
    <mergeCell ref="I11:I12"/>
    <mergeCell ref="B12:C12"/>
    <mergeCell ref="D12:F12"/>
    <mergeCell ref="B21:I21"/>
    <mergeCell ref="B22:C22"/>
    <mergeCell ref="D22:F22"/>
    <mergeCell ref="G22:I22"/>
    <mergeCell ref="B23:C23"/>
    <mergeCell ref="D23:F23"/>
    <mergeCell ref="G23:I23"/>
    <mergeCell ref="B17:C17"/>
    <mergeCell ref="D17:F17"/>
    <mergeCell ref="G17:G18"/>
    <mergeCell ref="H17:H18"/>
    <mergeCell ref="I17:I18"/>
    <mergeCell ref="B18:C19"/>
    <mergeCell ref="D18:F19"/>
    <mergeCell ref="G19:G20"/>
    <mergeCell ref="H19:H20"/>
    <mergeCell ref="I19:I20"/>
    <mergeCell ref="B20:C20"/>
    <mergeCell ref="D20:F20"/>
    <mergeCell ref="G24:I24"/>
    <mergeCell ref="B25:C25"/>
    <mergeCell ref="D25:F25"/>
    <mergeCell ref="G25:I25"/>
    <mergeCell ref="B26:C26"/>
    <mergeCell ref="D26:F26"/>
    <mergeCell ref="G26:I26"/>
    <mergeCell ref="B27:C27"/>
    <mergeCell ref="D27:F27"/>
    <mergeCell ref="G27:I27"/>
    <mergeCell ref="B24:C24"/>
    <mergeCell ref="D24:F24"/>
    <mergeCell ref="F50:G50"/>
    <mergeCell ref="H50:I50"/>
    <mergeCell ref="B33:C33"/>
    <mergeCell ref="D33:F33"/>
    <mergeCell ref="G33:I33"/>
    <mergeCell ref="B34:C34"/>
    <mergeCell ref="D34:F34"/>
    <mergeCell ref="G34:I34"/>
    <mergeCell ref="B35:I35"/>
    <mergeCell ref="B36:I36"/>
    <mergeCell ref="B37:I46"/>
    <mergeCell ref="B47:I47"/>
    <mergeCell ref="B48:C48"/>
    <mergeCell ref="D48:E48"/>
    <mergeCell ref="F48:G48"/>
    <mergeCell ref="H48:I48"/>
    <mergeCell ref="B53:C54"/>
    <mergeCell ref="D53:G54"/>
    <mergeCell ref="D51:E51"/>
    <mergeCell ref="F51:G51"/>
    <mergeCell ref="H51:I51"/>
    <mergeCell ref="B28:I28"/>
    <mergeCell ref="B29:C29"/>
    <mergeCell ref="D29:F29"/>
    <mergeCell ref="G29:I29"/>
    <mergeCell ref="B30:C30"/>
    <mergeCell ref="D30:F30"/>
    <mergeCell ref="B31:C31"/>
    <mergeCell ref="D31:F31"/>
    <mergeCell ref="G31:G32"/>
    <mergeCell ref="H31:H32"/>
    <mergeCell ref="I31:I32"/>
    <mergeCell ref="B32:C32"/>
    <mergeCell ref="D32:F32"/>
    <mergeCell ref="B49:C49"/>
    <mergeCell ref="D49:E49"/>
    <mergeCell ref="F49:G49"/>
    <mergeCell ref="H49:I49"/>
    <mergeCell ref="B50:C50"/>
    <mergeCell ref="D50:E50"/>
    <mergeCell ref="B100:C100"/>
    <mergeCell ref="D100:E100"/>
    <mergeCell ref="F100:G100"/>
    <mergeCell ref="H100:I100"/>
    <mergeCell ref="B101:C101"/>
    <mergeCell ref="D101:E101"/>
    <mergeCell ref="F101:G101"/>
    <mergeCell ref="H101:I101"/>
    <mergeCell ref="B55:I55"/>
    <mergeCell ref="B56:I70"/>
    <mergeCell ref="B71:I71"/>
    <mergeCell ref="B72:I98"/>
    <mergeCell ref="B99:I99"/>
    <mergeCell ref="B105:C106"/>
    <mergeCell ref="D105:G106"/>
    <mergeCell ref="B107:I107"/>
    <mergeCell ref="B108:C108"/>
    <mergeCell ref="D108:E108"/>
    <mergeCell ref="F108:G108"/>
    <mergeCell ref="H108:I108"/>
    <mergeCell ref="B102:C102"/>
    <mergeCell ref="D102:E102"/>
    <mergeCell ref="F102:G102"/>
    <mergeCell ref="H102:I102"/>
    <mergeCell ref="B103:C103"/>
    <mergeCell ref="D103:E103"/>
    <mergeCell ref="F103:G103"/>
    <mergeCell ref="H103:I103"/>
    <mergeCell ref="B111:C111"/>
    <mergeCell ref="D111:E111"/>
    <mergeCell ref="F111:G111"/>
    <mergeCell ref="H111:I111"/>
    <mergeCell ref="B112:C112"/>
    <mergeCell ref="D112:E112"/>
    <mergeCell ref="F112:G112"/>
    <mergeCell ref="H112:I112"/>
    <mergeCell ref="B109:C109"/>
    <mergeCell ref="D109:E109"/>
    <mergeCell ref="F109:G109"/>
    <mergeCell ref="H109:I109"/>
    <mergeCell ref="B110:C110"/>
    <mergeCell ref="D110:E110"/>
    <mergeCell ref="F110:G110"/>
    <mergeCell ref="H110:I110"/>
    <mergeCell ref="B115:C115"/>
    <mergeCell ref="D115:E115"/>
    <mergeCell ref="F115:G115"/>
    <mergeCell ref="H115:I115"/>
    <mergeCell ref="B116:C116"/>
    <mergeCell ref="D116:E116"/>
    <mergeCell ref="F116:G116"/>
    <mergeCell ref="H116:I116"/>
    <mergeCell ref="B113:C113"/>
    <mergeCell ref="D113:E113"/>
    <mergeCell ref="F113:G113"/>
    <mergeCell ref="H113:I113"/>
    <mergeCell ref="B114:C114"/>
    <mergeCell ref="D114:E114"/>
    <mergeCell ref="F114:G114"/>
    <mergeCell ref="H114:I114"/>
    <mergeCell ref="B119:C119"/>
    <mergeCell ref="D119:E119"/>
    <mergeCell ref="F119:G119"/>
    <mergeCell ref="H119:I119"/>
    <mergeCell ref="B120:C120"/>
    <mergeCell ref="D120:E120"/>
    <mergeCell ref="F120:G120"/>
    <mergeCell ref="H120:I120"/>
    <mergeCell ref="B117:C117"/>
    <mergeCell ref="D117:E117"/>
    <mergeCell ref="F117:G117"/>
    <mergeCell ref="H117:I117"/>
    <mergeCell ref="B118:C118"/>
    <mergeCell ref="D118:E118"/>
    <mergeCell ref="F118:G118"/>
    <mergeCell ref="H118:I118"/>
    <mergeCell ref="B123:C123"/>
    <mergeCell ref="D123:E123"/>
    <mergeCell ref="F123:G123"/>
    <mergeCell ref="H123:I123"/>
    <mergeCell ref="B124:C124"/>
    <mergeCell ref="D124:E124"/>
    <mergeCell ref="F124:G124"/>
    <mergeCell ref="H124:I124"/>
    <mergeCell ref="B121:C121"/>
    <mergeCell ref="D121:E121"/>
    <mergeCell ref="F121:G121"/>
    <mergeCell ref="H121:I121"/>
    <mergeCell ref="B122:C122"/>
    <mergeCell ref="D122:E122"/>
    <mergeCell ref="F122:G122"/>
    <mergeCell ref="H122:I122"/>
    <mergeCell ref="B127:C127"/>
    <mergeCell ref="D127:E127"/>
    <mergeCell ref="F127:G127"/>
    <mergeCell ref="H127:I127"/>
    <mergeCell ref="B128:C128"/>
    <mergeCell ref="D128:E128"/>
    <mergeCell ref="F128:G128"/>
    <mergeCell ref="H128:I128"/>
    <mergeCell ref="B125:C125"/>
    <mergeCell ref="D125:E125"/>
    <mergeCell ref="F125:G125"/>
    <mergeCell ref="H125:I125"/>
    <mergeCell ref="B126:C126"/>
    <mergeCell ref="D126:E126"/>
    <mergeCell ref="F126:G126"/>
    <mergeCell ref="H126:I126"/>
    <mergeCell ref="B131:C131"/>
    <mergeCell ref="D131:E131"/>
    <mergeCell ref="F131:G131"/>
    <mergeCell ref="H131:I131"/>
    <mergeCell ref="B132:C132"/>
    <mergeCell ref="D132:E132"/>
    <mergeCell ref="F132:G132"/>
    <mergeCell ref="H132:I132"/>
    <mergeCell ref="B129:C129"/>
    <mergeCell ref="D129:E129"/>
    <mergeCell ref="F129:G129"/>
    <mergeCell ref="H129:I129"/>
    <mergeCell ref="B130:C130"/>
    <mergeCell ref="D130:E130"/>
    <mergeCell ref="F130:G130"/>
    <mergeCell ref="H130:I130"/>
    <mergeCell ref="B135:C135"/>
    <mergeCell ref="D135:E135"/>
    <mergeCell ref="F135:G135"/>
    <mergeCell ref="H135:I135"/>
    <mergeCell ref="B136:C136"/>
    <mergeCell ref="D136:E136"/>
    <mergeCell ref="F136:G136"/>
    <mergeCell ref="H136:I136"/>
    <mergeCell ref="B133:C133"/>
    <mergeCell ref="D133:E133"/>
    <mergeCell ref="F133:G133"/>
    <mergeCell ref="H133:I133"/>
    <mergeCell ref="B134:C134"/>
    <mergeCell ref="D134:E134"/>
    <mergeCell ref="F134:G134"/>
    <mergeCell ref="H134:I134"/>
    <mergeCell ref="B139:C139"/>
    <mergeCell ref="D139:E139"/>
    <mergeCell ref="F139:G139"/>
    <mergeCell ref="H139:I139"/>
    <mergeCell ref="B140:C140"/>
    <mergeCell ref="D140:E140"/>
    <mergeCell ref="F140:G140"/>
    <mergeCell ref="H140:I140"/>
    <mergeCell ref="B137:C137"/>
    <mergeCell ref="D137:E137"/>
    <mergeCell ref="F137:G137"/>
    <mergeCell ref="H137:I137"/>
    <mergeCell ref="B138:C138"/>
    <mergeCell ref="D138:E138"/>
    <mergeCell ref="F138:G138"/>
    <mergeCell ref="H138:I138"/>
    <mergeCell ref="B143:C143"/>
    <mergeCell ref="D143:E143"/>
    <mergeCell ref="F143:G143"/>
    <mergeCell ref="H143:I143"/>
    <mergeCell ref="B144:C144"/>
    <mergeCell ref="D144:E144"/>
    <mergeCell ref="F144:G144"/>
    <mergeCell ref="H144:I144"/>
    <mergeCell ref="B141:C141"/>
    <mergeCell ref="D141:E141"/>
    <mergeCell ref="F141:G141"/>
    <mergeCell ref="H141:I141"/>
    <mergeCell ref="B142:C142"/>
    <mergeCell ref="D142:E142"/>
    <mergeCell ref="F142:G142"/>
    <mergeCell ref="H142:I142"/>
    <mergeCell ref="B147:C147"/>
    <mergeCell ref="D147:E147"/>
    <mergeCell ref="F147:G147"/>
    <mergeCell ref="H147:I147"/>
    <mergeCell ref="B148:C148"/>
    <mergeCell ref="D148:E148"/>
    <mergeCell ref="F148:G148"/>
    <mergeCell ref="H148:I148"/>
    <mergeCell ref="B145:C145"/>
    <mergeCell ref="D145:E145"/>
    <mergeCell ref="F145:G145"/>
    <mergeCell ref="H145:I145"/>
    <mergeCell ref="B146:C146"/>
    <mergeCell ref="D146:E146"/>
    <mergeCell ref="F146:G146"/>
    <mergeCell ref="H146:I146"/>
    <mergeCell ref="B151:I151"/>
    <mergeCell ref="B152:C152"/>
    <mergeCell ref="D152:E152"/>
    <mergeCell ref="F152:G152"/>
    <mergeCell ref="H152:I152"/>
    <mergeCell ref="B149:C149"/>
    <mergeCell ref="D149:E149"/>
    <mergeCell ref="F149:G149"/>
    <mergeCell ref="H149:I149"/>
    <mergeCell ref="B150:C150"/>
    <mergeCell ref="D150:E150"/>
    <mergeCell ref="F150:G150"/>
    <mergeCell ref="H150:I150"/>
    <mergeCell ref="B155:C155"/>
    <mergeCell ref="D155:E155"/>
    <mergeCell ref="F155:G155"/>
    <mergeCell ref="H155:I155"/>
    <mergeCell ref="B153:C153"/>
    <mergeCell ref="D153:E153"/>
    <mergeCell ref="F153:G153"/>
    <mergeCell ref="H153:I153"/>
    <mergeCell ref="B154:C154"/>
    <mergeCell ref="D154:E154"/>
    <mergeCell ref="F154:G154"/>
    <mergeCell ref="H154:I154"/>
  </mergeCells>
  <hyperlinks>
    <hyperlink ref="H7" r:id="rId1" xr:uid="{A335E2AA-4144-4660-A8AE-EECF981E7729}"/>
  </hyperlinks>
  <printOptions horizontalCentered="1"/>
  <pageMargins left="0.2" right="0.2" top="0.75" bottom="0.75" header="0.3" footer="0.3"/>
  <pageSetup scale="90" fitToHeight="0" orientation="portrait" r:id="rId2"/>
  <headerFooter>
    <oddHeader xml:space="preserve">&amp;C
</oddHead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DEF1F-F280-4E6E-A2EA-A63649D9AA54}">
  <sheetPr codeName="Sheet3"/>
  <dimension ref="B2:C19"/>
  <sheetViews>
    <sheetView workbookViewId="0">
      <selection activeCell="B2" sqref="B2:C19"/>
    </sheetView>
  </sheetViews>
  <sheetFormatPr defaultRowHeight="15"/>
  <cols>
    <col min="2" max="2" width="21.7109375" customWidth="1"/>
    <col min="3" max="4" width="53.42578125" customWidth="1"/>
  </cols>
  <sheetData>
    <row r="2" spans="2:3">
      <c r="B2" s="307" t="s">
        <v>94</v>
      </c>
      <c r="C2" s="307"/>
    </row>
    <row r="3" spans="2:3">
      <c r="B3" s="20"/>
      <c r="C3" s="20"/>
    </row>
    <row r="4" spans="2:3">
      <c r="B4" s="20" t="s">
        <v>0</v>
      </c>
      <c r="C4" s="20" t="s">
        <v>71</v>
      </c>
    </row>
    <row r="5" spans="2:3">
      <c r="B5" s="20" t="s">
        <v>2</v>
      </c>
      <c r="C5" s="20" t="s">
        <v>72</v>
      </c>
    </row>
    <row r="6" spans="2:3">
      <c r="B6" s="20" t="s">
        <v>73</v>
      </c>
      <c r="C6" s="20" t="s">
        <v>74</v>
      </c>
    </row>
    <row r="7" spans="2:3">
      <c r="B7" s="20" t="s">
        <v>1</v>
      </c>
      <c r="C7" s="20" t="s">
        <v>75</v>
      </c>
    </row>
    <row r="8" spans="2:3">
      <c r="B8" s="20" t="s">
        <v>77</v>
      </c>
      <c r="C8" s="20" t="s">
        <v>78</v>
      </c>
    </row>
    <row r="9" spans="2:3">
      <c r="B9" s="20" t="s">
        <v>4</v>
      </c>
      <c r="C9" s="20" t="s">
        <v>76</v>
      </c>
    </row>
    <row r="10" spans="2:3">
      <c r="B10" s="20" t="s">
        <v>80</v>
      </c>
      <c r="C10" s="20" t="s">
        <v>81</v>
      </c>
    </row>
    <row r="11" spans="2:3">
      <c r="B11" s="20" t="s">
        <v>79</v>
      </c>
      <c r="C11" s="20" t="s">
        <v>82</v>
      </c>
    </row>
    <row r="12" spans="2:3">
      <c r="B12" s="20"/>
      <c r="C12" s="20" t="s">
        <v>96</v>
      </c>
    </row>
    <row r="13" spans="2:3">
      <c r="B13" s="20"/>
      <c r="C13" s="20" t="s">
        <v>97</v>
      </c>
    </row>
    <row r="14" spans="2:3">
      <c r="B14" s="20" t="s">
        <v>83</v>
      </c>
      <c r="C14" s="20" t="s">
        <v>84</v>
      </c>
    </row>
    <row r="15" spans="2:3">
      <c r="B15" s="20" t="s">
        <v>85</v>
      </c>
      <c r="C15" s="20" t="s">
        <v>86</v>
      </c>
    </row>
    <row r="16" spans="2:3">
      <c r="B16" s="20"/>
      <c r="C16" s="20" t="s">
        <v>87</v>
      </c>
    </row>
    <row r="17" spans="2:3">
      <c r="B17" s="20"/>
      <c r="C17" s="20" t="s">
        <v>88</v>
      </c>
    </row>
    <row r="18" spans="2:3">
      <c r="B18" s="20" t="s">
        <v>89</v>
      </c>
      <c r="C18" s="20" t="s">
        <v>90</v>
      </c>
    </row>
    <row r="19" spans="2:3">
      <c r="B19" s="20" t="s">
        <v>91</v>
      </c>
      <c r="C19" s="20" t="s">
        <v>92</v>
      </c>
    </row>
  </sheetData>
  <sheetProtection algorithmName="SHA-512" hashValue="v46bJhQ4jwHvhLAQB68vEIw0kriSJmVHzpMqVc3qoBxB1YQNkHbEoT/oEZoeyrrgdXQm0IwVy2PV19uOXz2miA==" saltValue="FAsnwnTuJdvuM5oPRun/FQ==" spinCount="100000" sheet="1" objects="1" scenarios="1" selectLockedCells="1"/>
  <mergeCells count="1">
    <mergeCell ref="B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634E377E97514184166B21B6BCF356" ma:contentTypeVersion="12" ma:contentTypeDescription="Create a new document." ma:contentTypeScope="" ma:versionID="87e0e0b2ae8ed0bc370a357a7ac9e422">
  <xsd:schema xmlns:xsd="http://www.w3.org/2001/XMLSchema" xmlns:xs="http://www.w3.org/2001/XMLSchema" xmlns:p="http://schemas.microsoft.com/office/2006/metadata/properties" xmlns:ns3="febc8e1f-c8a0-4b82-ba8f-3fe5683bcf28" xmlns:ns4="707cf61d-3fcf-4d54-b018-2295bbf8579e" targetNamespace="http://schemas.microsoft.com/office/2006/metadata/properties" ma:root="true" ma:fieldsID="7f66f9e1f4e11f21b0e73401b70c02f7" ns3:_="" ns4:_="">
    <xsd:import namespace="febc8e1f-c8a0-4b82-ba8f-3fe5683bcf28"/>
    <xsd:import namespace="707cf61d-3fcf-4d54-b018-2295bbf857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c8e1f-c8a0-4b82-ba8f-3fe5683bcf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cf61d-3fcf-4d54-b018-2295bbf8579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632674-0A31-4C75-A2EA-6D7BA84500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bc8e1f-c8a0-4b82-ba8f-3fe5683bcf28"/>
    <ds:schemaRef ds:uri="707cf61d-3fcf-4d54-b018-2295bbf85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EB55D0-188F-4699-8024-8C0CFAE10656}">
  <ds:schemaRefs>
    <ds:schemaRef ds:uri="http://schemas.microsoft.com/office/2006/documentManagement/types"/>
    <ds:schemaRef ds:uri="febc8e1f-c8a0-4b82-ba8f-3fe5683bcf2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07cf61d-3fcf-4d54-b018-2295bbf8579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1549BB5-8AA7-44D1-8B06-D317135D9D5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5f78c4c-ad11-4735-9624-0b2c11611dff}" enabled="0" method="" siteId="{85f78c4c-ad11-4735-9624-0b2c11611d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Blank Form</vt:lpstr>
      <vt:lpstr>Packaging Change Request</vt:lpstr>
      <vt:lpstr>Sample Form</vt:lpstr>
      <vt:lpstr>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Bowerman</dc:creator>
  <cp:lastModifiedBy>Britney O'Neill</cp:lastModifiedBy>
  <cp:lastPrinted>2025-10-10T13:48:00Z</cp:lastPrinted>
  <dcterms:created xsi:type="dcterms:W3CDTF">2017-12-12T14:38:08Z</dcterms:created>
  <dcterms:modified xsi:type="dcterms:W3CDTF">2025-11-24T17:20:05Z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0x0101008D634E377E97514184166B21B6BCF356</vt:lpwstr>
  </property>
</Properties>
</file>